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37" i="1"/>
  <c r="L37"/>
  <c r="J37"/>
  <c r="H37"/>
  <c r="F37"/>
  <c r="E37"/>
  <c r="D37"/>
  <c r="P36"/>
  <c r="P35"/>
  <c r="P34"/>
  <c r="P33"/>
  <c r="N31"/>
  <c r="M31"/>
  <c r="L31"/>
  <c r="K31"/>
  <c r="J31"/>
  <c r="P31" s="1"/>
  <c r="I31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37" l="1"/>
  <c r="O31"/>
  <c r="E38" l="1"/>
</calcChain>
</file>

<file path=xl/comments1.xml><?xml version="1.0" encoding="utf-8"?>
<comments xmlns="http://schemas.openxmlformats.org/spreadsheetml/2006/main">
  <authors>
    <author>微软中国</author>
  </authors>
  <commentList>
    <comment ref="Q32" authorId="0">
      <text>
        <r>
          <rPr>
            <sz val="9"/>
            <rFont val="宋体"/>
            <family val="3"/>
            <charset val="134"/>
          </rPr>
          <t>微软中国:
单据请附冲账文件</t>
        </r>
      </text>
    </comment>
  </commentList>
</comments>
</file>

<file path=xl/sharedStrings.xml><?xml version="1.0" encoding="utf-8"?>
<sst xmlns="http://schemas.openxmlformats.org/spreadsheetml/2006/main" count="82" uniqueCount="73">
  <si>
    <t>来一口食品有限公司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</si>
  <si>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</si>
  <si>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</si>
  <si>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报销区域：</t>
  </si>
  <si>
    <t>第四大区</t>
  </si>
  <si>
    <t>职务：</t>
  </si>
  <si>
    <t>姓名：</t>
  </si>
  <si>
    <t>管辖客户数量</t>
  </si>
  <si>
    <t>出差起止时间</t>
  </si>
  <si>
    <t>总出差天数</t>
  </si>
  <si>
    <t>报销时间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</si>
  <si>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</si>
  <si>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</si>
  <si>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</si>
  <si>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</si>
  <si>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</si>
  <si>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</si>
  <si>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</si>
  <si>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</si>
  <si>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</si>
  <si>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</si>
  <si>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</si>
  <si>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</si>
  <si>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</si>
  <si>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</si>
  <si>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</si>
  <si>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</si>
  <si>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</si>
  <si>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</si>
  <si>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</si>
  <si>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</si>
  <si>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火车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</si>
  <si>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</si>
  <si>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</si>
  <si>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</si>
  <si>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</si>
  <si>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</si>
  <si>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</si>
  <si>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</si>
  <si>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</si>
  <si>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</si>
  <si>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</si>
  <si>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 xml:space="preserve"> </t>
  </si>
  <si>
    <t>报销金额合计（大写）</t>
  </si>
  <si>
    <t xml:space="preserve"> 出 差 费 用 汇 总 及 分 析（本栏不填，则费用一律不予报销）</t>
  </si>
  <si>
    <t>营销督导意见：</t>
  </si>
  <si>
    <t>销售经理：</t>
  </si>
  <si>
    <t>财务部：</t>
  </si>
  <si>
    <t>河南</t>
    <phoneticPr fontId="6" type="noConversion"/>
  </si>
  <si>
    <t>业务员</t>
    <phoneticPr fontId="6" type="noConversion"/>
  </si>
  <si>
    <t>高丽霞</t>
    <phoneticPr fontId="6" type="noConversion"/>
  </si>
  <si>
    <t>郑州</t>
    <phoneticPr fontId="6" type="noConversion"/>
  </si>
  <si>
    <t>郑州-开封-郑州</t>
    <phoneticPr fontId="6" type="noConversion"/>
  </si>
  <si>
    <t>开封</t>
    <phoneticPr fontId="6" type="noConversion"/>
  </si>
  <si>
    <t>郑州-安阳-林州-郑州</t>
    <phoneticPr fontId="6" type="noConversion"/>
  </si>
  <si>
    <t>安阳、林州</t>
    <phoneticPr fontId="6" type="noConversion"/>
  </si>
  <si>
    <t>郑州-平顶山-郑州</t>
    <phoneticPr fontId="6" type="noConversion"/>
  </si>
  <si>
    <t>平顶山</t>
    <phoneticPr fontId="6" type="noConversion"/>
  </si>
  <si>
    <t>汽车</t>
    <phoneticPr fontId="6" type="noConversion"/>
  </si>
  <si>
    <t>郑州-禹州-长葛</t>
    <phoneticPr fontId="6" type="noConversion"/>
  </si>
  <si>
    <t>禹州、长葛</t>
    <phoneticPr fontId="6" type="noConversion"/>
  </si>
  <si>
    <t>本月的销售回款(万元):</t>
    <phoneticPr fontId="6" type="noConversion"/>
  </si>
  <si>
    <t>本月的销售目标达成率(以发货核算)%:%</t>
    <phoneticPr fontId="6" type="noConversion"/>
  </si>
  <si>
    <t>差旅费用率:%</t>
    <phoneticPr fontId="6" type="noConversion"/>
  </si>
  <si>
    <t xml:space="preserve">本年度迄今已实现销售额（万元）：       </t>
    <phoneticPr fontId="6" type="noConversion"/>
  </si>
  <si>
    <t>本年度迄今已发生差旅（元）</t>
    <phoneticPr fontId="6" type="noConversion"/>
  </si>
  <si>
    <t>本年度个人累计收入+差旅费用累计占销售量费用比:%</t>
    <phoneticPr fontId="6" type="noConversion"/>
  </si>
  <si>
    <t>省区意见：同意.康玉高.2017.11.2</t>
    <phoneticPr fontId="6" type="noConversion"/>
  </si>
  <si>
    <t xml:space="preserve">我确认：以上所有行程、费用记录均属实，如有作假，愿意按公司制度接受处罚。 报销人（签名）： 高丽霞
</t>
    <phoneticPr fontId="6" type="noConversion"/>
  </si>
  <si>
    <t>2017年10月1日---2017年10月31日</t>
    <phoneticPr fontId="6" type="noConversion"/>
  </si>
  <si>
    <t>2017.11.2</t>
    <phoneticPr fontId="6" type="noConversion"/>
  </si>
  <si>
    <t xml:space="preserve"> 2017 年 10月差旅费用报销明细表</t>
    <phoneticPr fontId="6" type="noConversion"/>
  </si>
  <si>
    <t>叁佰肆拾柒玖元整</t>
    <phoneticPr fontId="6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</si>
</sst>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0_ "/>
    <numFmt numFmtId="178" formatCode="_ * #,##0.000_ ;_ * \-#,##0.000_ ;_ * &quot;-&quot;_ ;_ @_ "/>
  </numFmts>
  <fonts count="12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u val="double"/>
      <sz val="16"/>
      <name val="楷体_GB231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4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77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1" fontId="4" fillId="0" borderId="0" xfId="0" applyNumberFormat="1" applyFont="1" applyAlignment="1" applyProtection="1">
      <alignment horizontal="center" vertical="center"/>
      <protection locked="0"/>
    </xf>
    <xf numFmtId="41" fontId="9" fillId="0" borderId="0" xfId="0" applyNumberFormat="1" applyFont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3" fillId="0" borderId="1" xfId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right" vertical="center" wrapText="1"/>
      <protection hidden="1"/>
    </xf>
    <xf numFmtId="0" fontId="3" fillId="0" borderId="10" xfId="0" applyFont="1" applyBorder="1" applyAlignment="1" applyProtection="1">
      <alignment horizontal="right" vertical="center" wrapText="1"/>
      <protection hidden="1"/>
    </xf>
    <xf numFmtId="178" fontId="3" fillId="2" borderId="8" xfId="0" applyNumberFormat="1" applyFont="1" applyFill="1" applyBorder="1" applyAlignment="1" applyProtection="1">
      <alignment horizontal="left" vertical="top" wrapText="1"/>
      <protection hidden="1"/>
    </xf>
    <xf numFmtId="178" fontId="3" fillId="2" borderId="9" xfId="0" applyNumberFormat="1" applyFont="1" applyFill="1" applyBorder="1" applyAlignment="1" applyProtection="1">
      <alignment horizontal="left" vertical="top" wrapText="1"/>
      <protection hidden="1"/>
    </xf>
    <xf numFmtId="178" fontId="3" fillId="2" borderId="10" xfId="0" applyNumberFormat="1" applyFont="1" applyFill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textRotation="255"/>
      <protection locked="0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货币" xfId="1" builtin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2</xdr:col>
      <xdr:colOff>114300</xdr:colOff>
      <xdr:row>1</xdr:row>
      <xdr:rowOff>0</xdr:rowOff>
    </xdr:to>
    <xdr:pic>
      <xdr:nvPicPr>
        <xdr:cNvPr id="1026" name="Picture 4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457325" cy="34290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showRowColHeaders="0" tabSelected="1" view="pageBreakPreview" zoomScaleSheetLayoutView="100" workbookViewId="0">
      <selection activeCell="J13" sqref="J13"/>
    </sheetView>
  </sheetViews>
  <sheetFormatPr defaultColWidth="9" defaultRowHeight="13.5"/>
  <cols>
    <col min="4" max="4" width="10.875" customWidth="1"/>
    <col min="8" max="10" width="9" style="2"/>
    <col min="11" max="11" width="9.25" style="2" customWidth="1"/>
    <col min="12" max="14" width="9" style="2"/>
    <col min="15" max="15" width="9" style="3"/>
    <col min="16" max="16" width="9.375" style="2" customWidth="1"/>
    <col min="17" max="17" width="13" customWidth="1"/>
  </cols>
  <sheetData>
    <row r="1" spans="1:17" ht="27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7" customHeight="1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51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7.75" customHeight="1">
      <c r="A4" s="44" t="s">
        <v>2</v>
      </c>
      <c r="B4" s="44"/>
      <c r="C4" s="44"/>
      <c r="D4" s="39" t="s">
        <v>48</v>
      </c>
      <c r="E4" s="45" t="s">
        <v>3</v>
      </c>
      <c r="F4" s="46"/>
      <c r="G4" s="46"/>
      <c r="H4" s="47"/>
      <c r="I4" s="44" t="s">
        <v>4</v>
      </c>
      <c r="J4" s="44"/>
      <c r="K4" s="44"/>
      <c r="L4" s="22" t="s">
        <v>5</v>
      </c>
      <c r="M4" s="48" t="s">
        <v>49</v>
      </c>
      <c r="N4" s="48"/>
      <c r="O4" s="23" t="s">
        <v>6</v>
      </c>
      <c r="P4" s="24" t="s">
        <v>50</v>
      </c>
      <c r="Q4" s="34" t="s">
        <v>7</v>
      </c>
    </row>
    <row r="5" spans="1:17" ht="24.95" customHeight="1">
      <c r="A5" s="49" t="s">
        <v>8</v>
      </c>
      <c r="B5" s="49"/>
      <c r="C5" s="49"/>
      <c r="D5" s="49" t="s">
        <v>69</v>
      </c>
      <c r="E5" s="49"/>
      <c r="F5" s="49"/>
      <c r="G5" s="49"/>
      <c r="H5" s="49"/>
      <c r="I5" s="6" t="s">
        <v>9</v>
      </c>
      <c r="J5" s="6">
        <v>4</v>
      </c>
      <c r="K5" s="50"/>
      <c r="L5" s="50"/>
      <c r="M5" s="50"/>
      <c r="N5" s="49" t="s">
        <v>10</v>
      </c>
      <c r="O5" s="49"/>
      <c r="P5" s="25" t="s">
        <v>70</v>
      </c>
      <c r="Q5" s="35">
        <v>1</v>
      </c>
    </row>
    <row r="6" spans="1:17" ht="24.95" customHeight="1">
      <c r="A6" s="49" t="s">
        <v>11</v>
      </c>
      <c r="B6" s="49"/>
      <c r="C6" s="49"/>
      <c r="D6" s="4"/>
      <c r="E6" s="75" t="s">
        <v>12</v>
      </c>
      <c r="F6" s="75" t="s">
        <v>13</v>
      </c>
      <c r="G6" s="75" t="s">
        <v>14</v>
      </c>
      <c r="H6" s="4" t="s">
        <v>15</v>
      </c>
      <c r="I6" s="50"/>
      <c r="J6" s="50"/>
      <c r="K6" s="50"/>
      <c r="L6" s="50"/>
      <c r="M6" s="49" t="s">
        <v>16</v>
      </c>
      <c r="N6" s="49"/>
      <c r="O6" s="51"/>
      <c r="P6" s="52"/>
      <c r="Q6" s="53"/>
    </row>
    <row r="7" spans="1:17" ht="24.95" customHeight="1">
      <c r="A7" s="49" t="s">
        <v>17</v>
      </c>
      <c r="B7" s="49"/>
      <c r="C7" s="49"/>
      <c r="D7" s="49" t="s">
        <v>18</v>
      </c>
      <c r="E7" s="76"/>
      <c r="F7" s="77"/>
      <c r="G7" s="77"/>
      <c r="H7" s="50" t="s">
        <v>19</v>
      </c>
      <c r="I7" s="50"/>
      <c r="J7" s="50"/>
      <c r="K7" s="50" t="s">
        <v>20</v>
      </c>
      <c r="L7" s="50"/>
      <c r="M7" s="50"/>
      <c r="N7" s="50"/>
      <c r="O7" s="50"/>
      <c r="P7" s="61" t="s">
        <v>21</v>
      </c>
      <c r="Q7" s="78" t="s">
        <v>22</v>
      </c>
    </row>
    <row r="8" spans="1:17" ht="24.95" customHeight="1">
      <c r="A8" s="7" t="s">
        <v>23</v>
      </c>
      <c r="B8" s="49" t="s">
        <v>24</v>
      </c>
      <c r="C8" s="49"/>
      <c r="D8" s="75"/>
      <c r="E8" s="77"/>
      <c r="F8" s="5"/>
      <c r="G8" s="4"/>
      <c r="H8" s="5" t="s">
        <v>25</v>
      </c>
      <c r="I8" s="5" t="s">
        <v>26</v>
      </c>
      <c r="J8" s="5" t="s">
        <v>27</v>
      </c>
      <c r="K8" s="5" t="s">
        <v>28</v>
      </c>
      <c r="L8" s="4" t="s">
        <v>26</v>
      </c>
      <c r="M8" s="4" t="s">
        <v>20</v>
      </c>
      <c r="N8" s="4" t="s">
        <v>29</v>
      </c>
      <c r="O8" s="26" t="s">
        <v>30</v>
      </c>
      <c r="P8" s="61"/>
      <c r="Q8" s="48"/>
    </row>
    <row r="9" spans="1:17" ht="24.95" customHeight="1">
      <c r="A9" s="4">
        <v>10</v>
      </c>
      <c r="B9" s="8">
        <v>13</v>
      </c>
      <c r="C9" s="8">
        <v>13</v>
      </c>
      <c r="D9" s="8" t="s">
        <v>52</v>
      </c>
      <c r="E9" s="8" t="s">
        <v>53</v>
      </c>
      <c r="F9" s="8" t="s">
        <v>51</v>
      </c>
      <c r="G9" s="8"/>
      <c r="H9" s="8" t="s">
        <v>31</v>
      </c>
      <c r="I9" s="8"/>
      <c r="J9" s="8">
        <v>62</v>
      </c>
      <c r="K9" s="8">
        <v>1</v>
      </c>
      <c r="L9" s="27"/>
      <c r="M9" s="8"/>
      <c r="N9" s="8"/>
      <c r="O9" s="28">
        <f>J9+M9+N9</f>
        <v>62</v>
      </c>
      <c r="P9" s="29">
        <f>J9+M9+N9</f>
        <v>62</v>
      </c>
      <c r="Q9" s="35"/>
    </row>
    <row r="10" spans="1:17" ht="24.95" customHeight="1">
      <c r="A10" s="4">
        <v>10</v>
      </c>
      <c r="B10" s="8">
        <v>15</v>
      </c>
      <c r="C10" s="8">
        <v>15</v>
      </c>
      <c r="D10" s="8" t="s">
        <v>54</v>
      </c>
      <c r="E10" s="8" t="s">
        <v>55</v>
      </c>
      <c r="F10" s="8" t="s">
        <v>51</v>
      </c>
      <c r="G10" s="8"/>
      <c r="H10" s="8" t="s">
        <v>31</v>
      </c>
      <c r="I10" s="8"/>
      <c r="J10" s="8">
        <v>135</v>
      </c>
      <c r="K10" s="8">
        <v>1</v>
      </c>
      <c r="L10" s="27"/>
      <c r="M10" s="8"/>
      <c r="N10" s="8"/>
      <c r="O10" s="28">
        <f t="shared" ref="O10" si="0">J10+M10+N10</f>
        <v>135</v>
      </c>
      <c r="P10" s="29">
        <f t="shared" ref="P10" si="1">J10+M10+N10</f>
        <v>135</v>
      </c>
      <c r="Q10" s="35"/>
    </row>
    <row r="11" spans="1:17" ht="24.95" customHeight="1">
      <c r="A11" s="4">
        <v>10</v>
      </c>
      <c r="B11" s="8">
        <v>25</v>
      </c>
      <c r="C11" s="8">
        <v>25</v>
      </c>
      <c r="D11" s="8" t="s">
        <v>56</v>
      </c>
      <c r="E11" s="8" t="s">
        <v>57</v>
      </c>
      <c r="F11" s="8" t="s">
        <v>51</v>
      </c>
      <c r="G11" s="8"/>
      <c r="H11" s="8" t="s">
        <v>58</v>
      </c>
      <c r="I11" s="8"/>
      <c r="J11" s="8">
        <v>103</v>
      </c>
      <c r="K11" s="8">
        <v>1</v>
      </c>
      <c r="L11" s="27"/>
      <c r="M11" s="8"/>
      <c r="N11" s="8"/>
      <c r="O11" s="28">
        <f t="shared" ref="O11:O24" si="2">J11+M11+N11</f>
        <v>103</v>
      </c>
      <c r="P11" s="29">
        <f t="shared" ref="P11:P24" si="3">J11+M11+N11</f>
        <v>103</v>
      </c>
      <c r="Q11" s="35"/>
    </row>
    <row r="12" spans="1:17" ht="24.95" customHeight="1">
      <c r="A12" s="4">
        <v>10</v>
      </c>
      <c r="B12" s="8">
        <v>26</v>
      </c>
      <c r="C12" s="8">
        <v>26</v>
      </c>
      <c r="D12" s="8" t="s">
        <v>59</v>
      </c>
      <c r="E12" s="8" t="s">
        <v>60</v>
      </c>
      <c r="F12" s="8" t="s">
        <v>51</v>
      </c>
      <c r="G12" s="8"/>
      <c r="H12" s="8" t="s">
        <v>31</v>
      </c>
      <c r="I12" s="8"/>
      <c r="J12" s="8">
        <v>49</v>
      </c>
      <c r="K12" s="8">
        <v>1</v>
      </c>
      <c r="L12" s="27"/>
      <c r="M12" s="8"/>
      <c r="N12" s="8"/>
      <c r="O12" s="28">
        <f t="shared" si="2"/>
        <v>49</v>
      </c>
      <c r="P12" s="29">
        <f t="shared" si="3"/>
        <v>49</v>
      </c>
      <c r="Q12" s="35"/>
    </row>
    <row r="13" spans="1:17" ht="24.95" customHeight="1">
      <c r="A13" s="40"/>
      <c r="B13" s="8"/>
      <c r="C13" s="8"/>
      <c r="D13" s="8"/>
      <c r="E13" s="8"/>
      <c r="F13" s="8"/>
      <c r="G13" s="8"/>
      <c r="H13" s="8"/>
      <c r="I13" s="8"/>
      <c r="J13" s="8"/>
      <c r="K13" s="8"/>
      <c r="L13" s="27"/>
      <c r="M13" s="8"/>
      <c r="N13" s="8"/>
      <c r="O13" s="28">
        <f t="shared" si="2"/>
        <v>0</v>
      </c>
      <c r="P13" s="29">
        <f t="shared" si="3"/>
        <v>0</v>
      </c>
      <c r="Q13" s="35"/>
    </row>
    <row r="14" spans="1:17" ht="24.95" customHeight="1">
      <c r="A14" s="40"/>
      <c r="B14" s="8"/>
      <c r="C14" s="8"/>
      <c r="D14" s="8"/>
      <c r="E14" s="8"/>
      <c r="F14" s="8"/>
      <c r="G14" s="8"/>
      <c r="H14" s="8"/>
      <c r="I14" s="8"/>
      <c r="J14" s="8"/>
      <c r="K14" s="8"/>
      <c r="L14" s="27"/>
      <c r="M14" s="8"/>
      <c r="N14" s="8"/>
      <c r="O14" s="28">
        <f t="shared" si="2"/>
        <v>0</v>
      </c>
      <c r="P14" s="29">
        <f t="shared" si="3"/>
        <v>0</v>
      </c>
      <c r="Q14" s="35"/>
    </row>
    <row r="15" spans="1:17" ht="24.95" customHeight="1">
      <c r="A15" s="40"/>
      <c r="B15" s="8"/>
      <c r="C15" s="8"/>
      <c r="D15" s="8"/>
      <c r="E15" s="8"/>
      <c r="F15" s="8"/>
      <c r="G15" s="8"/>
      <c r="H15" s="8"/>
      <c r="I15" s="8"/>
      <c r="J15" s="8"/>
      <c r="K15" s="8"/>
      <c r="L15" s="27"/>
      <c r="M15" s="8"/>
      <c r="N15" s="8"/>
      <c r="O15" s="28">
        <f t="shared" si="2"/>
        <v>0</v>
      </c>
      <c r="P15" s="29">
        <f t="shared" si="3"/>
        <v>0</v>
      </c>
      <c r="Q15" s="35"/>
    </row>
    <row r="16" spans="1:17" ht="24.95" customHeight="1">
      <c r="A16" s="40"/>
      <c r="B16" s="8"/>
      <c r="C16" s="8"/>
      <c r="D16" s="8"/>
      <c r="E16" s="8"/>
      <c r="F16" s="8"/>
      <c r="G16" s="8"/>
      <c r="H16" s="8"/>
      <c r="I16" s="8"/>
      <c r="J16" s="8"/>
      <c r="K16" s="8"/>
      <c r="L16" s="27"/>
      <c r="M16" s="8"/>
      <c r="N16" s="8"/>
      <c r="O16" s="28">
        <f t="shared" si="2"/>
        <v>0</v>
      </c>
      <c r="P16" s="29">
        <f t="shared" si="3"/>
        <v>0</v>
      </c>
      <c r="Q16" s="35"/>
    </row>
    <row r="17" spans="1:17" ht="24.95" customHeight="1">
      <c r="A17" s="4"/>
      <c r="B17" s="8"/>
      <c r="C17" s="8"/>
      <c r="D17" s="8"/>
      <c r="E17" s="8"/>
      <c r="F17" s="8"/>
      <c r="G17" s="8"/>
      <c r="H17" s="8"/>
      <c r="I17" s="8"/>
      <c r="J17" s="8"/>
      <c r="K17" s="8"/>
      <c r="L17" s="27"/>
      <c r="M17" s="8"/>
      <c r="N17" s="8"/>
      <c r="O17" s="28">
        <f t="shared" si="2"/>
        <v>0</v>
      </c>
      <c r="P17" s="29">
        <f t="shared" si="3"/>
        <v>0</v>
      </c>
      <c r="Q17" s="35"/>
    </row>
    <row r="18" spans="1:17" ht="24.95" customHeight="1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27"/>
      <c r="M18" s="8"/>
      <c r="N18" s="8"/>
      <c r="O18" s="28">
        <f t="shared" si="2"/>
        <v>0</v>
      </c>
      <c r="P18" s="29">
        <f t="shared" si="3"/>
        <v>0</v>
      </c>
      <c r="Q18" s="35"/>
    </row>
    <row r="19" spans="1:17" ht="24.95" customHeight="1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  <c r="L19" s="27"/>
      <c r="M19" s="8"/>
      <c r="N19" s="8"/>
      <c r="O19" s="28">
        <f t="shared" si="2"/>
        <v>0</v>
      </c>
      <c r="P19" s="29">
        <f t="shared" si="3"/>
        <v>0</v>
      </c>
      <c r="Q19" s="35"/>
    </row>
    <row r="20" spans="1:17" ht="24.95" customHeight="1">
      <c r="A20" s="4"/>
      <c r="B20" s="8"/>
      <c r="C20" s="8"/>
      <c r="D20" s="8"/>
      <c r="E20" s="8"/>
      <c r="F20" s="8"/>
      <c r="G20" s="8"/>
      <c r="H20" s="8"/>
      <c r="I20" s="8"/>
      <c r="J20" s="8"/>
      <c r="K20" s="8"/>
      <c r="L20" s="27"/>
      <c r="M20" s="8"/>
      <c r="N20" s="8"/>
      <c r="O20" s="28">
        <f t="shared" si="2"/>
        <v>0</v>
      </c>
      <c r="P20" s="29">
        <f t="shared" si="3"/>
        <v>0</v>
      </c>
      <c r="Q20" s="35"/>
    </row>
    <row r="21" spans="1:17" ht="24.95" customHeight="1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27"/>
      <c r="M21" s="8"/>
      <c r="N21" s="8"/>
      <c r="O21" s="28">
        <f t="shared" si="2"/>
        <v>0</v>
      </c>
      <c r="P21" s="29">
        <f t="shared" si="3"/>
        <v>0</v>
      </c>
      <c r="Q21" s="35"/>
    </row>
    <row r="22" spans="1:17" ht="24.95" customHeight="1">
      <c r="A22" s="4"/>
      <c r="B22" s="8"/>
      <c r="C22" s="8"/>
      <c r="D22" s="8"/>
      <c r="E22" s="8"/>
      <c r="F22" s="8"/>
      <c r="G22" s="8"/>
      <c r="H22" s="8"/>
      <c r="I22" s="8"/>
      <c r="J22" s="8"/>
      <c r="K22" s="8"/>
      <c r="L22" s="27"/>
      <c r="M22" s="8"/>
      <c r="N22" s="8"/>
      <c r="O22" s="28">
        <f t="shared" si="2"/>
        <v>0</v>
      </c>
      <c r="P22" s="29">
        <f t="shared" si="3"/>
        <v>0</v>
      </c>
      <c r="Q22" s="35"/>
    </row>
    <row r="23" spans="1:17" ht="24.95" customHeight="1">
      <c r="A23" s="4"/>
      <c r="B23" s="8"/>
      <c r="C23" s="8"/>
      <c r="D23" s="8"/>
      <c r="E23" s="8"/>
      <c r="F23" s="8"/>
      <c r="G23" s="8"/>
      <c r="H23" s="8"/>
      <c r="I23" s="8"/>
      <c r="J23" s="8"/>
      <c r="K23" s="8"/>
      <c r="L23" s="27"/>
      <c r="M23" s="8"/>
      <c r="N23" s="8"/>
      <c r="O23" s="28">
        <f t="shared" si="2"/>
        <v>0</v>
      </c>
      <c r="P23" s="29">
        <f t="shared" si="3"/>
        <v>0</v>
      </c>
      <c r="Q23" s="35"/>
    </row>
    <row r="24" spans="1:17" ht="24.95" customHeight="1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  <c r="L24" s="27"/>
      <c r="M24" s="8"/>
      <c r="N24" s="8"/>
      <c r="O24" s="28">
        <f t="shared" si="2"/>
        <v>0</v>
      </c>
      <c r="P24" s="29">
        <f t="shared" si="3"/>
        <v>0</v>
      </c>
      <c r="Q24" s="35"/>
    </row>
    <row r="25" spans="1:17" ht="24.95" customHeight="1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27"/>
      <c r="M25" s="8"/>
      <c r="N25" s="8"/>
      <c r="O25" s="28">
        <f t="shared" ref="O25:O31" si="4">J25+M25+N25</f>
        <v>0</v>
      </c>
      <c r="P25" s="29">
        <f t="shared" ref="P25:P31" si="5">J25+M25+N25</f>
        <v>0</v>
      </c>
      <c r="Q25" s="35"/>
    </row>
    <row r="26" spans="1:17" ht="24.9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8">
        <f t="shared" si="4"/>
        <v>0</v>
      </c>
      <c r="P26" s="29">
        <f t="shared" si="5"/>
        <v>0</v>
      </c>
      <c r="Q26" s="35"/>
    </row>
    <row r="27" spans="1:17" ht="24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8"/>
      <c r="P27" s="29"/>
      <c r="Q27" s="35"/>
    </row>
    <row r="28" spans="1:17" ht="24.9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8"/>
      <c r="P28" s="29"/>
      <c r="Q28" s="35"/>
    </row>
    <row r="29" spans="1:17" ht="24.9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8"/>
      <c r="P29" s="29"/>
      <c r="Q29" s="35"/>
    </row>
    <row r="30" spans="1:17" ht="24.9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8"/>
      <c r="P30" s="29"/>
      <c r="Q30" s="35"/>
    </row>
    <row r="31" spans="1:17" ht="30" customHeight="1">
      <c r="A31" s="54" t="s">
        <v>32</v>
      </c>
      <c r="B31" s="55"/>
      <c r="C31" s="55"/>
      <c r="D31" s="55"/>
      <c r="E31" s="56"/>
      <c r="F31" s="9"/>
      <c r="G31" s="9"/>
      <c r="H31" s="9"/>
      <c r="I31" s="12">
        <f>SUM(I9:I26)</f>
        <v>0</v>
      </c>
      <c r="J31" s="12">
        <f>SUM(J9:J29)</f>
        <v>349</v>
      </c>
      <c r="K31" s="12">
        <f>SUM(K9:K29)</f>
        <v>4</v>
      </c>
      <c r="L31" s="12">
        <f>SUM(L9:L26)</f>
        <v>0</v>
      </c>
      <c r="M31" s="12">
        <f>SUM(M9:M29)</f>
        <v>0</v>
      </c>
      <c r="N31" s="12">
        <f>SUM(N9:N29)</f>
        <v>0</v>
      </c>
      <c r="O31" s="28">
        <f t="shared" si="4"/>
        <v>349</v>
      </c>
      <c r="P31" s="29">
        <f t="shared" si="5"/>
        <v>349</v>
      </c>
      <c r="Q31" s="36"/>
    </row>
    <row r="32" spans="1:17" ht="30" customHeight="1">
      <c r="A32" s="54"/>
      <c r="B32" s="55"/>
      <c r="C32" s="56"/>
      <c r="D32" s="10" t="s">
        <v>33</v>
      </c>
      <c r="E32" s="11" t="s">
        <v>34</v>
      </c>
      <c r="F32" s="57" t="s">
        <v>35</v>
      </c>
      <c r="G32" s="58"/>
      <c r="H32" s="54" t="s">
        <v>36</v>
      </c>
      <c r="I32" s="56"/>
      <c r="J32" s="59" t="s">
        <v>37</v>
      </c>
      <c r="K32" s="60"/>
      <c r="L32" s="57" t="s">
        <v>38</v>
      </c>
      <c r="M32" s="58"/>
      <c r="N32" s="57" t="s">
        <v>39</v>
      </c>
      <c r="O32" s="58"/>
      <c r="P32" s="11" t="s">
        <v>21</v>
      </c>
      <c r="Q32" s="37" t="s">
        <v>40</v>
      </c>
    </row>
    <row r="33" spans="1:18" ht="24.95" customHeight="1">
      <c r="A33" s="79" t="s">
        <v>41</v>
      </c>
      <c r="B33" s="79"/>
      <c r="C33" s="79"/>
      <c r="D33" s="4"/>
      <c r="E33" s="4"/>
      <c r="F33" s="61"/>
      <c r="G33" s="62"/>
      <c r="H33" s="54"/>
      <c r="I33" s="56"/>
      <c r="J33" s="59"/>
      <c r="K33" s="60"/>
      <c r="L33" s="61"/>
      <c r="M33" s="62"/>
      <c r="N33" s="61"/>
      <c r="O33" s="62"/>
      <c r="P33" s="30">
        <f>SUM(D33:O33)</f>
        <v>0</v>
      </c>
      <c r="Q33" s="35"/>
    </row>
    <row r="34" spans="1:18" ht="24.95" customHeight="1">
      <c r="A34" s="79"/>
      <c r="B34" s="79"/>
      <c r="C34" s="79"/>
      <c r="D34" s="4"/>
      <c r="E34" s="4"/>
      <c r="F34" s="61"/>
      <c r="G34" s="62"/>
      <c r="H34" s="54"/>
      <c r="I34" s="56"/>
      <c r="J34" s="59"/>
      <c r="K34" s="60"/>
      <c r="L34" s="61"/>
      <c r="M34" s="62"/>
      <c r="N34" s="61"/>
      <c r="O34" s="62"/>
      <c r="P34" s="30">
        <f t="shared" ref="P34:P37" si="6">SUM(D34:O34)</f>
        <v>0</v>
      </c>
      <c r="Q34" s="35"/>
    </row>
    <row r="35" spans="1:18" ht="24.95" customHeight="1">
      <c r="A35" s="79"/>
      <c r="B35" s="79"/>
      <c r="C35" s="79"/>
      <c r="D35" s="4"/>
      <c r="E35" s="4"/>
      <c r="F35" s="61"/>
      <c r="G35" s="62"/>
      <c r="H35" s="54"/>
      <c r="I35" s="56"/>
      <c r="J35" s="59"/>
      <c r="K35" s="60"/>
      <c r="L35" s="61"/>
      <c r="M35" s="62"/>
      <c r="N35" s="61"/>
      <c r="O35" s="62"/>
      <c r="P35" s="30">
        <f t="shared" si="6"/>
        <v>0</v>
      </c>
      <c r="Q35" s="15"/>
    </row>
    <row r="36" spans="1:18" ht="24.95" customHeight="1">
      <c r="A36" s="79"/>
      <c r="B36" s="79"/>
      <c r="C36" s="79"/>
      <c r="D36" s="4"/>
      <c r="E36" s="4"/>
      <c r="F36" s="61"/>
      <c r="G36" s="62"/>
      <c r="H36" s="54"/>
      <c r="I36" s="56"/>
      <c r="J36" s="59"/>
      <c r="K36" s="60"/>
      <c r="L36" s="61"/>
      <c r="M36" s="62"/>
      <c r="N36" s="61"/>
      <c r="O36" s="62"/>
      <c r="P36" s="30">
        <f t="shared" si="6"/>
        <v>0</v>
      </c>
      <c r="Q36" s="35"/>
    </row>
    <row r="37" spans="1:18" ht="24.95" customHeight="1">
      <c r="A37" s="64" t="s">
        <v>21</v>
      </c>
      <c r="B37" s="64"/>
      <c r="C37" s="64"/>
      <c r="D37" s="12">
        <f>SUM(D33:D36)</f>
        <v>0</v>
      </c>
      <c r="E37" s="12">
        <f>SUM(E33:E36)</f>
        <v>0</v>
      </c>
      <c r="F37" s="65">
        <f t="shared" ref="F37" si="7">SUM(F33:G36)</f>
        <v>0</v>
      </c>
      <c r="G37" s="66"/>
      <c r="H37" s="13">
        <f t="shared" ref="H37" si="8">SUM(H33:I36)</f>
        <v>0</v>
      </c>
      <c r="I37" s="14"/>
      <c r="J37" s="13">
        <f t="shared" ref="J37" si="9">SUM(J33:K36)</f>
        <v>0</v>
      </c>
      <c r="K37" s="14"/>
      <c r="L37" s="65">
        <f>SUM(L33:M36)</f>
        <v>0</v>
      </c>
      <c r="M37" s="66"/>
      <c r="N37" s="65">
        <f>SUM(N33:O36)</f>
        <v>0</v>
      </c>
      <c r="O37" s="66"/>
      <c r="P37" s="30">
        <f t="shared" si="6"/>
        <v>0</v>
      </c>
      <c r="Q37" s="35"/>
    </row>
    <row r="38" spans="1:18" ht="24.95" customHeight="1">
      <c r="A38" s="67" t="s">
        <v>42</v>
      </c>
      <c r="B38" s="68"/>
      <c r="C38" s="68"/>
      <c r="D38" s="69"/>
      <c r="E38" s="70">
        <f>P37+O31</f>
        <v>349</v>
      </c>
      <c r="F38" s="71"/>
      <c r="G38" s="71"/>
      <c r="H38" s="71"/>
      <c r="I38" s="71"/>
      <c r="J38" s="71"/>
      <c r="K38" s="71"/>
      <c r="L38" s="71"/>
      <c r="M38" s="71"/>
      <c r="N38" s="71"/>
      <c r="O38" s="72"/>
      <c r="P38" s="31"/>
      <c r="Q38" s="35"/>
    </row>
    <row r="39" spans="1:18" ht="24.95" customHeight="1">
      <c r="A39" s="80" t="s">
        <v>43</v>
      </c>
      <c r="B39" s="81"/>
      <c r="C39" s="81"/>
      <c r="D39" s="82"/>
      <c r="E39" s="83" t="s">
        <v>72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  <c r="R39" s="38"/>
    </row>
    <row r="40" spans="1:18" ht="24.95" customHeight="1">
      <c r="A40" s="86" t="s">
        <v>44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8"/>
    </row>
    <row r="41" spans="1:18" ht="35.1" customHeight="1">
      <c r="A41" s="89" t="s">
        <v>61</v>
      </c>
      <c r="B41" s="89"/>
      <c r="C41" s="89"/>
      <c r="D41" s="63" t="s">
        <v>62</v>
      </c>
      <c r="E41" s="63"/>
      <c r="F41" s="90" t="s">
        <v>63</v>
      </c>
      <c r="G41" s="90"/>
      <c r="H41" s="90"/>
      <c r="I41" s="63" t="s">
        <v>64</v>
      </c>
      <c r="J41" s="63"/>
      <c r="K41" s="63"/>
      <c r="L41" s="63" t="s">
        <v>65</v>
      </c>
      <c r="M41" s="63"/>
      <c r="N41" s="63"/>
      <c r="O41" s="63" t="s">
        <v>66</v>
      </c>
      <c r="P41" s="63"/>
      <c r="Q41" s="63"/>
    </row>
    <row r="42" spans="1:18" s="1" customFormat="1" ht="23.25" customHeight="1">
      <c r="A42" s="73" t="s">
        <v>68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1:18" ht="99.95" customHeight="1">
      <c r="A43" s="74" t="s">
        <v>67</v>
      </c>
      <c r="B43" s="74"/>
      <c r="C43" s="74"/>
      <c r="D43" s="74"/>
      <c r="E43" s="74"/>
      <c r="F43" s="74"/>
      <c r="G43" s="74"/>
      <c r="H43" s="74"/>
      <c r="I43" s="74" t="s">
        <v>45</v>
      </c>
      <c r="J43" s="74"/>
      <c r="K43" s="74"/>
      <c r="L43" s="74"/>
      <c r="M43" s="74"/>
      <c r="N43" s="74"/>
      <c r="O43" s="74"/>
      <c r="P43" s="74"/>
      <c r="Q43" s="74"/>
    </row>
    <row r="44" spans="1:18">
      <c r="A44" s="15"/>
      <c r="B44" s="16"/>
      <c r="C44" s="17" t="s">
        <v>46</v>
      </c>
      <c r="D44" s="16"/>
      <c r="E44" s="18"/>
      <c r="F44" s="16"/>
      <c r="G44" s="16"/>
      <c r="H44" s="19"/>
      <c r="I44" s="19"/>
      <c r="J44" s="18"/>
      <c r="K44" s="19"/>
      <c r="L44" s="19"/>
      <c r="M44" s="18"/>
      <c r="N44" s="18" t="s">
        <v>47</v>
      </c>
      <c r="O44" s="32"/>
      <c r="P44" s="18"/>
      <c r="Q44" s="17"/>
    </row>
    <row r="45" spans="1:18">
      <c r="B45" s="20"/>
      <c r="C45" s="20"/>
      <c r="D45" s="20"/>
      <c r="E45" s="20"/>
      <c r="F45" s="20"/>
      <c r="G45" s="20"/>
      <c r="H45" s="21"/>
      <c r="I45" s="21"/>
      <c r="J45" s="21"/>
      <c r="K45" s="21"/>
      <c r="L45" s="21"/>
      <c r="M45" s="21"/>
      <c r="N45" s="21"/>
      <c r="O45" s="33"/>
      <c r="P45" s="21"/>
    </row>
  </sheetData>
  <protectedRanges>
    <protectedRange sqref="B9:N25" name="区域1" securityDescriptor=""/>
  </protectedRanges>
  <mergeCells count="71">
    <mergeCell ref="A42:Q42"/>
    <mergeCell ref="A43:H43"/>
    <mergeCell ref="I43:Q43"/>
    <mergeCell ref="D7:D8"/>
    <mergeCell ref="E6:E8"/>
    <mergeCell ref="F6:F7"/>
    <mergeCell ref="G6:G7"/>
    <mergeCell ref="P7:P8"/>
    <mergeCell ref="Q7:Q8"/>
    <mergeCell ref="A33:C36"/>
    <mergeCell ref="A39:D39"/>
    <mergeCell ref="E39:Q39"/>
    <mergeCell ref="A40:Q40"/>
    <mergeCell ref="A41:C41"/>
    <mergeCell ref="D41:E41"/>
    <mergeCell ref="F41:H41"/>
    <mergeCell ref="I41:K41"/>
    <mergeCell ref="L41:N41"/>
    <mergeCell ref="O41:Q41"/>
    <mergeCell ref="A37:C37"/>
    <mergeCell ref="F37:G37"/>
    <mergeCell ref="L37:M37"/>
    <mergeCell ref="N37:O37"/>
    <mergeCell ref="A38:D38"/>
    <mergeCell ref="E38:O38"/>
    <mergeCell ref="F36:G36"/>
    <mergeCell ref="H36:I36"/>
    <mergeCell ref="J36:K36"/>
    <mergeCell ref="L36:M36"/>
    <mergeCell ref="N36:O36"/>
    <mergeCell ref="F35:G35"/>
    <mergeCell ref="H35:I35"/>
    <mergeCell ref="J35:K35"/>
    <mergeCell ref="L35:M35"/>
    <mergeCell ref="N35:O35"/>
    <mergeCell ref="F34:G34"/>
    <mergeCell ref="H34:I34"/>
    <mergeCell ref="J34:K34"/>
    <mergeCell ref="L34:M34"/>
    <mergeCell ref="N34:O34"/>
    <mergeCell ref="N32:O32"/>
    <mergeCell ref="F33:G33"/>
    <mergeCell ref="H33:I33"/>
    <mergeCell ref="J33:K33"/>
    <mergeCell ref="L33:M33"/>
    <mergeCell ref="N33:O33"/>
    <mergeCell ref="A32:C32"/>
    <mergeCell ref="F32:G32"/>
    <mergeCell ref="H32:I32"/>
    <mergeCell ref="J32:K32"/>
    <mergeCell ref="L32:M32"/>
    <mergeCell ref="A7:C7"/>
    <mergeCell ref="H7:J7"/>
    <mergeCell ref="K7:O7"/>
    <mergeCell ref="B8:C8"/>
    <mergeCell ref="A31:E31"/>
    <mergeCell ref="A5:C5"/>
    <mergeCell ref="D5:H5"/>
    <mergeCell ref="K5:M5"/>
    <mergeCell ref="N5:O5"/>
    <mergeCell ref="A6:C6"/>
    <mergeCell ref="I6:L6"/>
    <mergeCell ref="M6:N6"/>
    <mergeCell ref="O6:Q6"/>
    <mergeCell ref="A1:Q1"/>
    <mergeCell ref="A2:Q2"/>
    <mergeCell ref="A3:Q3"/>
    <mergeCell ref="A4:C4"/>
    <mergeCell ref="E4:H4"/>
    <mergeCell ref="I4:K4"/>
    <mergeCell ref="M4:N4"/>
  </mergeCells>
  <phoneticPr fontId="6" type="noConversion"/>
  <pageMargins left="0.65" right="0.70763888888888904" top="0.74791666666666701" bottom="0.74791666666666701" header="0.31388888888888899" footer="0.31388888888888899"/>
  <pageSetup paperSize="9" scale="5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微软用户</cp:lastModifiedBy>
  <cp:lastPrinted>2015-04-29T03:37:00Z</cp:lastPrinted>
  <dcterms:created xsi:type="dcterms:W3CDTF">2015-04-28T01:22:00Z</dcterms:created>
  <dcterms:modified xsi:type="dcterms:W3CDTF">2017-11-02T07:12:42Z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