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035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G28" i="1"/>
  <c r="I28"/>
  <c r="K28"/>
  <c r="H6"/>
  <c r="J6"/>
  <c r="H7"/>
  <c r="J7"/>
  <c r="H8"/>
  <c r="J8"/>
  <c r="H9"/>
  <c r="J9"/>
  <c r="H10"/>
  <c r="J10"/>
  <c r="H11"/>
  <c r="J11"/>
  <c r="H12"/>
  <c r="J12"/>
  <c r="F11"/>
  <c r="I12"/>
  <c r="K11"/>
  <c r="I11"/>
  <c r="G11"/>
  <c r="J5"/>
  <c r="H5"/>
  <c r="K12"/>
  <c r="K10"/>
  <c r="K9"/>
  <c r="I8"/>
  <c r="K7"/>
  <c r="K27"/>
  <c r="I27"/>
  <c r="G27"/>
  <c r="K26"/>
  <c r="I26"/>
  <c r="G26"/>
  <c r="K25"/>
  <c r="I25"/>
  <c r="G25"/>
  <c r="K24"/>
  <c r="I24"/>
  <c r="G24"/>
  <c r="K23"/>
  <c r="I23"/>
  <c r="G23"/>
  <c r="K22"/>
  <c r="I22"/>
  <c r="G22"/>
  <c r="K21"/>
  <c r="I21"/>
  <c r="G21"/>
  <c r="K20"/>
  <c r="I20"/>
  <c r="G20"/>
  <c r="K19"/>
  <c r="I19"/>
  <c r="G19"/>
  <c r="K18"/>
  <c r="I18"/>
  <c r="G18"/>
  <c r="K17"/>
  <c r="I17"/>
  <c r="G17"/>
  <c r="K16"/>
  <c r="I16"/>
  <c r="G16"/>
  <c r="K15"/>
  <c r="I15"/>
  <c r="G15"/>
  <c r="K14"/>
  <c r="I14"/>
  <c r="G14"/>
  <c r="K13"/>
  <c r="I13"/>
  <c r="G13"/>
  <c r="F12"/>
  <c r="F10"/>
  <c r="F9"/>
  <c r="F8"/>
  <c r="F7"/>
  <c r="F6"/>
  <c r="K6"/>
  <c r="I6"/>
  <c r="I7"/>
  <c r="G8"/>
  <c r="K8"/>
  <c r="I9"/>
  <c r="I10"/>
  <c r="G6"/>
  <c r="G10"/>
  <c r="G12"/>
  <c r="G7"/>
  <c r="G9"/>
  <c r="F5"/>
  <c r="K5"/>
  <c r="G5"/>
  <c r="I5"/>
</calcChain>
</file>

<file path=xl/sharedStrings.xml><?xml version="1.0" encoding="utf-8"?>
<sst xmlns="http://schemas.openxmlformats.org/spreadsheetml/2006/main" count="78" uniqueCount="41">
  <si>
    <t xml:space="preserve">  来一口食品有限公司订货单</t>
  </si>
  <si>
    <t>客户名称：</t>
  </si>
  <si>
    <t>订单日期：</t>
  </si>
  <si>
    <t>类别</t>
  </si>
  <si>
    <t>编码</t>
  </si>
  <si>
    <t>名称</t>
  </si>
  <si>
    <t>规格</t>
  </si>
  <si>
    <t>单价</t>
  </si>
  <si>
    <t>标准订单</t>
  </si>
  <si>
    <t>返利订单</t>
  </si>
  <si>
    <t>搭赠订单</t>
  </si>
  <si>
    <t>备注</t>
  </si>
  <si>
    <t>数量</t>
  </si>
  <si>
    <t>金额</t>
  </si>
  <si>
    <t>下单的时候请在数量栏空白处写下数量即可，颜色部分已设计公式，勿动！</t>
  </si>
  <si>
    <t>果冻合计</t>
  </si>
  <si>
    <t>山楂合计</t>
  </si>
  <si>
    <t>豆干合计</t>
  </si>
  <si>
    <t>糖果合计</t>
  </si>
  <si>
    <t>流滋软糖合计</t>
  </si>
  <si>
    <t>A级</t>
  </si>
  <si>
    <t>5kg</t>
  </si>
  <si>
    <t>45g香橙味果冻[散装]</t>
  </si>
  <si>
    <t>45g青提味果冻[散装]</t>
  </si>
  <si>
    <t>45果味果冻（黄桃）</t>
  </si>
  <si>
    <t>85g吸吸果冻（菠萝）[散装]</t>
  </si>
  <si>
    <t>60g吸吸果冻（草莓）[散装]</t>
  </si>
  <si>
    <t>85g吸吸果冻（哈密瓜）[散装]</t>
  </si>
  <si>
    <t>60g吸吸果冻（香橙）[散装]</t>
  </si>
  <si>
    <t>C级</t>
  </si>
  <si>
    <t>25g乳酸果冻(草莓)[散装]</t>
  </si>
  <si>
    <t>25g乳酸果冻(酸奶)[散装]</t>
  </si>
  <si>
    <t>25g乳酸果冻(香芋)[散装]</t>
  </si>
  <si>
    <t>25g乳酸果冻(玉米)[散装]</t>
  </si>
  <si>
    <t>25g乳酸果冻（哈密瓜）[散装]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</si>
  <si>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</si>
  <si>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</si>
  <si>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</si>
  <si>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</si>
  <si>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江西巧克力合计</t>
    <phoneticPr fontId="9" type="noConversion"/>
  </si>
  <si>
    <t>青岛巧克力合计</t>
    <phoneticPr fontId="9" type="noConversion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</si>
</sst>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4"/>
      <color indexed="10"/>
      <name val="宋体"/>
      <charset val="134"/>
    </font>
    <font>
      <b/>
      <sz val="10"/>
      <color indexed="8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2" borderId="2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_订单报价单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I2" sqref="I2"/>
    </sheetView>
  </sheetViews>
  <sheetFormatPr defaultColWidth="9" defaultRowHeight="14.25"/>
  <cols>
    <col min="1" max="1" width="7.375" style="1" customWidth="1"/>
    <col min="2" max="2" width="11.625" style="1" customWidth="1"/>
    <col min="3" max="3" width="38.375" style="1" customWidth="1"/>
    <col min="4" max="4" width="8.375" style="1" customWidth="1"/>
    <col min="5" max="5" width="6.25" style="1" customWidth="1"/>
    <col min="6" max="6" width="8.125" style="1" customWidth="1"/>
    <col min="7" max="7" width="8.5" style="1" customWidth="1"/>
    <col min="8" max="8" width="6.625" style="1" customWidth="1"/>
    <col min="9" max="10" width="7.875" style="1" customWidth="1"/>
    <col min="11" max="11" width="5.625" style="1" customWidth="1"/>
    <col min="12" max="12" width="10.125" style="1" customWidth="1"/>
    <col min="13" max="13" width="17.125" style="2" customWidth="1"/>
  </cols>
  <sheetData>
    <row r="1" spans="1:13" ht="22.5">
      <c r="A1" s="3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11"/>
      <c r="M1" s="12"/>
    </row>
    <row r="2" spans="1:13">
      <c r="A2" s="4"/>
      <c r="B2" s="4"/>
      <c r="C2" s="5" t="s">
        <v>1</v>
      </c>
      <c r="D2" s="6"/>
      <c r="E2" s="5"/>
      <c r="H2" s="5" t="s">
        <v>2</v>
      </c>
      <c r="I2" s="5"/>
      <c r="J2" s="26"/>
      <c r="K2" s="26"/>
    </row>
    <row r="3" spans="1:1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7" t="s">
        <v>8</v>
      </c>
      <c r="G3" s="27"/>
      <c r="H3" s="27" t="s">
        <v>9</v>
      </c>
      <c r="I3" s="27"/>
      <c r="J3" s="28" t="s">
        <v>10</v>
      </c>
      <c r="K3" s="28"/>
      <c r="L3" s="18" t="s">
        <v>11</v>
      </c>
      <c r="M3" s="1"/>
    </row>
    <row r="4" spans="1:13" ht="21" customHeight="1">
      <c r="A4" s="19"/>
      <c r="B4" s="19" t="s">
        <v>4</v>
      </c>
      <c r="C4" s="19" t="s">
        <v>5</v>
      </c>
      <c r="D4" s="19" t="s">
        <v>6</v>
      </c>
      <c r="E4" s="19" t="s">
        <v>7</v>
      </c>
      <c r="F4" s="7" t="s">
        <v>12</v>
      </c>
      <c r="G4" s="8" t="s">
        <v>13</v>
      </c>
      <c r="H4" s="7" t="s">
        <v>12</v>
      </c>
      <c r="I4" s="8" t="s">
        <v>13</v>
      </c>
      <c r="J4" s="7" t="s">
        <v>12</v>
      </c>
      <c r="K4" s="8" t="s">
        <v>13</v>
      </c>
      <c r="L4" s="18"/>
      <c r="M4" s="13"/>
    </row>
    <row r="5" spans="1:13">
      <c r="A5" s="21"/>
      <c r="B5" s="22"/>
      <c r="C5" s="22"/>
      <c r="D5" s="22"/>
      <c r="E5" s="23"/>
      <c r="F5" s="16" t="e">
        <f t="shared" ref="F5:K5" si="0">SUM(F6:F12)</f>
        <v>#REF!</v>
      </c>
      <c r="G5" s="16" t="e">
        <f t="shared" si="0"/>
        <v>#REF!</v>
      </c>
      <c r="H5" s="16" t="e">
        <f t="shared" si="0"/>
        <v>#REF!</v>
      </c>
      <c r="I5" s="16" t="e">
        <f t="shared" si="0"/>
        <v>#REF!</v>
      </c>
      <c r="J5" s="16" t="e">
        <f t="shared" si="0"/>
        <v>#REF!</v>
      </c>
      <c r="K5" s="16" t="e">
        <f t="shared" si="0"/>
        <v>#REF!</v>
      </c>
      <c r="L5" s="14"/>
      <c r="M5" s="20" t="s">
        <v>14</v>
      </c>
    </row>
    <row r="6" spans="1:13">
      <c r="A6" s="21" t="s">
        <v>15</v>
      </c>
      <c r="B6" s="22"/>
      <c r="C6" s="22"/>
      <c r="D6" s="22"/>
      <c r="E6" s="23"/>
      <c r="F6" s="16">
        <f t="shared" ref="F6:K6" si="1">SUM(F13:F28)</f>
        <v>300</v>
      </c>
      <c r="G6" s="16">
        <f t="shared" si="1"/>
        <v>11690</v>
      </c>
      <c r="H6" s="16">
        <f t="shared" si="1"/>
        <v>0</v>
      </c>
      <c r="I6" s="16">
        <f t="shared" si="1"/>
        <v>0</v>
      </c>
      <c r="J6" s="16">
        <f t="shared" si="1"/>
        <v>0</v>
      </c>
      <c r="K6" s="16">
        <f t="shared" si="1"/>
        <v>0</v>
      </c>
      <c r="L6" s="14"/>
      <c r="M6" s="20"/>
    </row>
    <row r="7" spans="1:13">
      <c r="A7" s="21" t="s">
        <v>16</v>
      </c>
      <c r="B7" s="22"/>
      <c r="C7" s="22"/>
      <c r="D7" s="22"/>
      <c r="E7" s="23"/>
      <c r="F7" s="16" t="e">
        <f>SUM(#REF!)</f>
        <v>#REF!</v>
      </c>
      <c r="G7" s="16" t="e">
        <f>SUM(#REF!)</f>
        <v>#REF!</v>
      </c>
      <c r="H7" s="16" t="e">
        <f>SUM(#REF!)</f>
        <v>#REF!</v>
      </c>
      <c r="I7" s="16" t="e">
        <f>SUM(#REF!)</f>
        <v>#REF!</v>
      </c>
      <c r="J7" s="16" t="e">
        <f>SUM(#REF!)</f>
        <v>#REF!</v>
      </c>
      <c r="K7" s="16" t="e">
        <f>SUM(#REF!)</f>
        <v>#REF!</v>
      </c>
      <c r="L7" s="14"/>
      <c r="M7" s="20"/>
    </row>
    <row r="8" spans="1:13">
      <c r="A8" s="21" t="s">
        <v>17</v>
      </c>
      <c r="B8" s="22"/>
      <c r="C8" s="22"/>
      <c r="D8" s="22"/>
      <c r="E8" s="23"/>
      <c r="F8" s="16" t="e">
        <f>SUM(#REF!)</f>
        <v>#REF!</v>
      </c>
      <c r="G8" s="16" t="e">
        <f>SUM(#REF!)</f>
        <v>#REF!</v>
      </c>
      <c r="H8" s="16" t="e">
        <f>SUM(#REF!)</f>
        <v>#REF!</v>
      </c>
      <c r="I8" s="16" t="e">
        <f>SUM(#REF!)</f>
        <v>#REF!</v>
      </c>
      <c r="J8" s="16" t="e">
        <f>SUM(#REF!)</f>
        <v>#REF!</v>
      </c>
      <c r="K8" s="16" t="e">
        <f>SUM(#REF!)</f>
        <v>#REF!</v>
      </c>
      <c r="L8" s="14"/>
      <c r="M8" s="20"/>
    </row>
    <row r="9" spans="1:13">
      <c r="A9" s="21" t="s">
        <v>18</v>
      </c>
      <c r="B9" s="22"/>
      <c r="C9" s="22"/>
      <c r="D9" s="22"/>
      <c r="E9" s="23"/>
      <c r="F9" s="16" t="e">
        <f>SUM(#REF!)</f>
        <v>#REF!</v>
      </c>
      <c r="G9" s="16" t="e">
        <f>SUM(#REF!)</f>
        <v>#REF!</v>
      </c>
      <c r="H9" s="16" t="e">
        <f>SUM(#REF!)</f>
        <v>#REF!</v>
      </c>
      <c r="I9" s="16" t="e">
        <f>SUM(#REF!)</f>
        <v>#REF!</v>
      </c>
      <c r="J9" s="16" t="e">
        <f>SUM(#REF!)</f>
        <v>#REF!</v>
      </c>
      <c r="K9" s="16" t="e">
        <f>SUM(#REF!)</f>
        <v>#REF!</v>
      </c>
      <c r="L9" s="14"/>
      <c r="M9" s="20"/>
    </row>
    <row r="10" spans="1:13">
      <c r="A10" s="21" t="s">
        <v>39</v>
      </c>
      <c r="B10" s="22"/>
      <c r="C10" s="22"/>
      <c r="D10" s="22"/>
      <c r="E10" s="23"/>
      <c r="F10" s="16" t="e">
        <f>SUM(#REF!)</f>
        <v>#REF!</v>
      </c>
      <c r="G10" s="16" t="e">
        <f>SUM(#REF!)</f>
        <v>#REF!</v>
      </c>
      <c r="H10" s="16" t="e">
        <f>SUM(#REF!)</f>
        <v>#REF!</v>
      </c>
      <c r="I10" s="16" t="e">
        <f>SUM(#REF!)</f>
        <v>#REF!</v>
      </c>
      <c r="J10" s="16" t="e">
        <f>SUM(#REF!)</f>
        <v>#REF!</v>
      </c>
      <c r="K10" s="16" t="e">
        <f>SUM(#REF!)</f>
        <v>#REF!</v>
      </c>
      <c r="L10" s="14"/>
      <c r="M10" s="20"/>
    </row>
    <row r="11" spans="1:13">
      <c r="A11" s="24" t="s">
        <v>40</v>
      </c>
      <c r="B11" s="24"/>
      <c r="C11" s="24"/>
      <c r="D11" s="24"/>
      <c r="E11" s="24"/>
      <c r="F11" s="17" t="e">
        <f>SUM(#REF!)</f>
        <v>#REF!</v>
      </c>
      <c r="G11" s="17" t="e">
        <f>SUM(#REF!)</f>
        <v>#REF!</v>
      </c>
      <c r="H11" s="17" t="e">
        <f>SUM(#REF!)</f>
        <v>#REF!</v>
      </c>
      <c r="I11" s="17" t="e">
        <f>SUM(#REF!)</f>
        <v>#REF!</v>
      </c>
      <c r="J11" s="17" t="e">
        <f>SUM(#REF!)</f>
        <v>#REF!</v>
      </c>
      <c r="K11" s="17" t="e">
        <f>SUM(#REF!)</f>
        <v>#REF!</v>
      </c>
      <c r="L11" s="14"/>
      <c r="M11" s="20"/>
    </row>
    <row r="12" spans="1:13">
      <c r="A12" s="24" t="s">
        <v>19</v>
      </c>
      <c r="B12" s="24"/>
      <c r="C12" s="24"/>
      <c r="D12" s="24"/>
      <c r="E12" s="24"/>
      <c r="F12" s="16" t="e">
        <f>SUM(#REF!)</f>
        <v>#REF!</v>
      </c>
      <c r="G12" s="16" t="e">
        <f>SUM(#REF!)</f>
        <v>#REF!</v>
      </c>
      <c r="H12" s="16" t="e">
        <f>SUM(#REF!)</f>
        <v>#REF!</v>
      </c>
      <c r="I12" s="16" t="e">
        <f>SUM(#REF!)</f>
        <v>#REF!</v>
      </c>
      <c r="J12" s="16" t="e">
        <f>SUM(#REF!)</f>
        <v>#REF!</v>
      </c>
      <c r="K12" s="16" t="e">
        <f>SUM(#REF!)</f>
        <v>#REF!</v>
      </c>
      <c r="L12" s="14"/>
      <c r="M12" s="20"/>
    </row>
    <row r="13" spans="1:13" ht="13.5">
      <c r="A13" s="9" t="s">
        <v>20</v>
      </c>
      <c r="B13" s="9">
        <v>30100048</v>
      </c>
      <c r="C13" s="9" t="s">
        <v>22</v>
      </c>
      <c r="D13" s="9" t="s">
        <v>21</v>
      </c>
      <c r="E13" s="9">
        <v>53</v>
      </c>
      <c r="F13" s="10">
        <v>10</v>
      </c>
      <c r="G13" s="9">
        <f t="shared" ref="G13:G19" si="2">F13*E13</f>
        <v>530</v>
      </c>
      <c r="H13" s="10"/>
      <c r="I13" s="9">
        <f t="shared" ref="I13:I19" si="3">H13*E13</f>
        <v>0</v>
      </c>
      <c r="J13" s="10"/>
      <c r="K13" s="9">
        <f t="shared" ref="K13:K19" si="4">J13*E13</f>
        <v>0</v>
      </c>
      <c r="L13" s="15"/>
      <c r="M13" s="12"/>
    </row>
    <row r="14" spans="1:13" ht="13.5">
      <c r="A14" s="9" t="s">
        <v>20</v>
      </c>
      <c r="B14" s="9">
        <v>30100047</v>
      </c>
      <c r="C14" s="9" t="s">
        <v>23</v>
      </c>
      <c r="D14" s="9" t="s">
        <v>21</v>
      </c>
      <c r="E14" s="9">
        <v>53</v>
      </c>
      <c r="F14" s="10">
        <v>30</v>
      </c>
      <c r="G14" s="9">
        <f t="shared" si="2"/>
        <v>1590</v>
      </c>
      <c r="H14" s="10"/>
      <c r="I14" s="9">
        <f t="shared" si="3"/>
        <v>0</v>
      </c>
      <c r="J14" s="10"/>
      <c r="K14" s="9">
        <f t="shared" si="4"/>
        <v>0</v>
      </c>
      <c r="L14" s="15"/>
      <c r="M14" s="12"/>
    </row>
    <row r="15" spans="1:13" ht="13.5">
      <c r="A15" s="9" t="s">
        <v>20</v>
      </c>
      <c r="B15" s="9">
        <v>30100064</v>
      </c>
      <c r="C15" s="9" t="s">
        <v>24</v>
      </c>
      <c r="D15" s="9" t="s">
        <v>21</v>
      </c>
      <c r="E15" s="9">
        <v>52</v>
      </c>
      <c r="F15" s="10">
        <v>10</v>
      </c>
      <c r="G15" s="9">
        <f t="shared" si="2"/>
        <v>520</v>
      </c>
      <c r="H15" s="10"/>
      <c r="I15" s="9">
        <f t="shared" si="3"/>
        <v>0</v>
      </c>
      <c r="J15" s="10"/>
      <c r="K15" s="9">
        <f t="shared" si="4"/>
        <v>0</v>
      </c>
      <c r="L15" s="15"/>
      <c r="M15" s="12"/>
    </row>
    <row r="16" spans="1:13" ht="13.5">
      <c r="A16" s="9" t="s">
        <v>20</v>
      </c>
      <c r="B16" s="9">
        <v>30400022</v>
      </c>
      <c r="C16" s="9" t="s">
        <v>25</v>
      </c>
      <c r="D16" s="9" t="s">
        <v>21</v>
      </c>
      <c r="E16" s="9">
        <v>53</v>
      </c>
      <c r="F16" s="10">
        <v>5</v>
      </c>
      <c r="G16" s="9">
        <f t="shared" si="2"/>
        <v>265</v>
      </c>
      <c r="H16" s="10"/>
      <c r="I16" s="9">
        <f t="shared" si="3"/>
        <v>0</v>
      </c>
      <c r="J16" s="10"/>
      <c r="K16" s="9">
        <f t="shared" si="4"/>
        <v>0</v>
      </c>
      <c r="L16" s="15"/>
      <c r="M16" s="12"/>
    </row>
    <row r="17" spans="1:13" ht="13.5">
      <c r="A17" s="9" t="s">
        <v>20</v>
      </c>
      <c r="B17" s="9">
        <v>30400019</v>
      </c>
      <c r="C17" s="9" t="s">
        <v>26</v>
      </c>
      <c r="D17" s="9" t="s">
        <v>21</v>
      </c>
      <c r="E17" s="9">
        <v>53</v>
      </c>
      <c r="F17" s="10">
        <v>20</v>
      </c>
      <c r="G17" s="9">
        <f t="shared" si="2"/>
        <v>1060</v>
      </c>
      <c r="H17" s="10"/>
      <c r="I17" s="9">
        <f t="shared" si="3"/>
        <v>0</v>
      </c>
      <c r="J17" s="10"/>
      <c r="K17" s="9">
        <f t="shared" si="4"/>
        <v>0</v>
      </c>
      <c r="L17" s="15"/>
      <c r="M17" s="12"/>
    </row>
    <row r="18" spans="1:13" ht="13.5">
      <c r="A18" s="9" t="s">
        <v>20</v>
      </c>
      <c r="B18" s="9">
        <v>30400024</v>
      </c>
      <c r="C18" s="9" t="s">
        <v>27</v>
      </c>
      <c r="D18" s="9" t="s">
        <v>21</v>
      </c>
      <c r="E18" s="9">
        <v>53</v>
      </c>
      <c r="F18" s="10">
        <v>5</v>
      </c>
      <c r="G18" s="9">
        <f t="shared" si="2"/>
        <v>265</v>
      </c>
      <c r="H18" s="10"/>
      <c r="I18" s="9">
        <f t="shared" si="3"/>
        <v>0</v>
      </c>
      <c r="J18" s="10"/>
      <c r="K18" s="9">
        <f t="shared" si="4"/>
        <v>0</v>
      </c>
      <c r="L18" s="15"/>
      <c r="M18" s="12"/>
    </row>
    <row r="19" spans="1:13" ht="13.5">
      <c r="A19" s="9" t="s">
        <v>20</v>
      </c>
      <c r="B19" s="9">
        <v>30400021</v>
      </c>
      <c r="C19" s="9" t="s">
        <v>28</v>
      </c>
      <c r="D19" s="9" t="s">
        <v>21</v>
      </c>
      <c r="E19" s="9">
        <v>53</v>
      </c>
      <c r="F19" s="10">
        <v>20</v>
      </c>
      <c r="G19" s="9">
        <f t="shared" si="2"/>
        <v>1060</v>
      </c>
      <c r="H19" s="10"/>
      <c r="I19" s="9">
        <f t="shared" si="3"/>
        <v>0</v>
      </c>
      <c r="J19" s="10"/>
      <c r="K19" s="9">
        <f t="shared" si="4"/>
        <v>0</v>
      </c>
      <c r="L19" s="15"/>
      <c r="M19" s="12"/>
    </row>
    <row r="20" spans="1:13" ht="13.5">
      <c r="A20" s="9" t="s">
        <v>29</v>
      </c>
      <c r="B20" s="9">
        <v>30100010</v>
      </c>
      <c r="C20" s="9" t="s">
        <v>30</v>
      </c>
      <c r="D20" s="9" t="s">
        <v>21</v>
      </c>
      <c r="E20" s="9">
        <v>32</v>
      </c>
      <c r="F20" s="10">
        <v>20</v>
      </c>
      <c r="G20" s="9">
        <f t="shared" ref="G20:G28" si="5">F20*E20</f>
        <v>640</v>
      </c>
      <c r="H20" s="10"/>
      <c r="I20" s="9">
        <f t="shared" ref="I20:I28" si="6">H20*E20</f>
        <v>0</v>
      </c>
      <c r="J20" s="10"/>
      <c r="K20" s="9">
        <f t="shared" ref="K20:K28" si="7">J20*E20</f>
        <v>0</v>
      </c>
      <c r="L20" s="15"/>
      <c r="M20" s="12"/>
    </row>
    <row r="21" spans="1:13" ht="13.5">
      <c r="A21" s="9" t="s">
        <v>29</v>
      </c>
      <c r="B21" s="9">
        <v>30100012</v>
      </c>
      <c r="C21" s="9" t="s">
        <v>31</v>
      </c>
      <c r="D21" s="9" t="s">
        <v>21</v>
      </c>
      <c r="E21" s="9">
        <v>32</v>
      </c>
      <c r="F21" s="10">
        <v>20</v>
      </c>
      <c r="G21" s="9">
        <f t="shared" si="5"/>
        <v>640</v>
      </c>
      <c r="H21" s="10"/>
      <c r="I21" s="9">
        <f t="shared" si="6"/>
        <v>0</v>
      </c>
      <c r="J21" s="10"/>
      <c r="K21" s="9">
        <f t="shared" si="7"/>
        <v>0</v>
      </c>
      <c r="L21" s="15"/>
      <c r="M21" s="12"/>
    </row>
    <row r="22" spans="1:13" ht="13.5">
      <c r="A22" s="9" t="s">
        <v>29</v>
      </c>
      <c r="B22" s="9">
        <v>30100013</v>
      </c>
      <c r="C22" s="9" t="s">
        <v>32</v>
      </c>
      <c r="D22" s="9" t="s">
        <v>21</v>
      </c>
      <c r="E22" s="9">
        <v>32</v>
      </c>
      <c r="F22" s="10">
        <v>20</v>
      </c>
      <c r="G22" s="9">
        <f t="shared" si="5"/>
        <v>640</v>
      </c>
      <c r="H22" s="10"/>
      <c r="I22" s="9">
        <f t="shared" si="6"/>
        <v>0</v>
      </c>
      <c r="J22" s="10"/>
      <c r="K22" s="9">
        <f t="shared" si="7"/>
        <v>0</v>
      </c>
      <c r="L22" s="15"/>
      <c r="M22" s="12"/>
    </row>
    <row r="23" spans="1:13" ht="13.5">
      <c r="A23" s="9" t="s">
        <v>29</v>
      </c>
      <c r="B23" s="9">
        <v>30100014</v>
      </c>
      <c r="C23" s="9" t="s">
        <v>33</v>
      </c>
      <c r="D23" s="9" t="s">
        <v>21</v>
      </c>
      <c r="E23" s="9">
        <v>32</v>
      </c>
      <c r="F23" s="10">
        <v>20</v>
      </c>
      <c r="G23" s="9">
        <f t="shared" si="5"/>
        <v>640</v>
      </c>
      <c r="H23" s="10"/>
      <c r="I23" s="9">
        <f t="shared" si="6"/>
        <v>0</v>
      </c>
      <c r="J23" s="10"/>
      <c r="K23" s="9">
        <f t="shared" si="7"/>
        <v>0</v>
      </c>
      <c r="L23" s="15"/>
      <c r="M23" s="12"/>
    </row>
    <row r="24" spans="1:13" ht="13.5">
      <c r="A24" s="9" t="s">
        <v>29</v>
      </c>
      <c r="B24" s="9">
        <v>30100011</v>
      </c>
      <c r="C24" s="9" t="s">
        <v>34</v>
      </c>
      <c r="D24" s="9" t="s">
        <v>21</v>
      </c>
      <c r="E24" s="9">
        <v>32</v>
      </c>
      <c r="F24" s="10">
        <v>20</v>
      </c>
      <c r="G24" s="9">
        <f t="shared" si="5"/>
        <v>640</v>
      </c>
      <c r="H24" s="10"/>
      <c r="I24" s="9">
        <f t="shared" si="6"/>
        <v>0</v>
      </c>
      <c r="J24" s="10"/>
      <c r="K24" s="9">
        <f t="shared" si="7"/>
        <v>0</v>
      </c>
      <c r="L24" s="15"/>
      <c r="M24" s="12"/>
    </row>
    <row r="25" spans="1:13" ht="13.5">
      <c r="A25" s="9" t="s">
        <v>29</v>
      </c>
      <c r="B25" s="9">
        <v>30100018</v>
      </c>
      <c r="C25" s="9" t="s">
        <v>35</v>
      </c>
      <c r="D25" s="9" t="s">
        <v>21</v>
      </c>
      <c r="E25" s="9">
        <v>32</v>
      </c>
      <c r="F25" s="10">
        <v>25</v>
      </c>
      <c r="G25" s="9">
        <f t="shared" si="5"/>
        <v>800</v>
      </c>
      <c r="H25" s="10"/>
      <c r="I25" s="9">
        <f t="shared" si="6"/>
        <v>0</v>
      </c>
      <c r="J25" s="10"/>
      <c r="K25" s="9">
        <f t="shared" si="7"/>
        <v>0</v>
      </c>
      <c r="L25" s="15"/>
      <c r="M25" s="12"/>
    </row>
    <row r="26" spans="1:13" ht="13.5">
      <c r="A26" s="9" t="s">
        <v>29</v>
      </c>
      <c r="B26" s="9">
        <v>30100019</v>
      </c>
      <c r="C26" s="9" t="s">
        <v>36</v>
      </c>
      <c r="D26" s="9" t="s">
        <v>21</v>
      </c>
      <c r="E26" s="9">
        <v>32</v>
      </c>
      <c r="F26" s="10">
        <v>25</v>
      </c>
      <c r="G26" s="9">
        <f t="shared" si="5"/>
        <v>800</v>
      </c>
      <c r="H26" s="10"/>
      <c r="I26" s="9">
        <f t="shared" si="6"/>
        <v>0</v>
      </c>
      <c r="J26" s="10"/>
      <c r="K26" s="9">
        <f t="shared" si="7"/>
        <v>0</v>
      </c>
      <c r="L26" s="15"/>
      <c r="M26" s="12"/>
    </row>
    <row r="27" spans="1:13" ht="13.5">
      <c r="A27" s="9" t="s">
        <v>29</v>
      </c>
      <c r="B27" s="9">
        <v>30100020</v>
      </c>
      <c r="C27" s="9" t="s">
        <v>37</v>
      </c>
      <c r="D27" s="9" t="s">
        <v>21</v>
      </c>
      <c r="E27" s="9">
        <v>32</v>
      </c>
      <c r="F27" s="10">
        <v>25</v>
      </c>
      <c r="G27" s="9">
        <f t="shared" si="5"/>
        <v>800</v>
      </c>
      <c r="H27" s="10"/>
      <c r="I27" s="9">
        <f t="shared" si="6"/>
        <v>0</v>
      </c>
      <c r="J27" s="10"/>
      <c r="K27" s="9">
        <f t="shared" si="7"/>
        <v>0</v>
      </c>
      <c r="L27" s="15"/>
      <c r="M27" s="12"/>
    </row>
    <row r="28" spans="1:13" ht="13.5">
      <c r="A28" s="9" t="s">
        <v>29</v>
      </c>
      <c r="B28" s="9">
        <v>30100021</v>
      </c>
      <c r="C28" s="9" t="s">
        <v>38</v>
      </c>
      <c r="D28" s="9" t="s">
        <v>21</v>
      </c>
      <c r="E28" s="9">
        <v>32</v>
      </c>
      <c r="F28" s="10">
        <v>25</v>
      </c>
      <c r="G28" s="9">
        <f t="shared" si="5"/>
        <v>800</v>
      </c>
      <c r="H28" s="10"/>
      <c r="I28" s="9">
        <f t="shared" si="6"/>
        <v>0</v>
      </c>
      <c r="J28" s="10"/>
      <c r="K28" s="9">
        <f t="shared" si="7"/>
        <v>0</v>
      </c>
      <c r="L28" s="15"/>
      <c r="M28" s="12"/>
    </row>
  </sheetData>
  <mergeCells count="20">
    <mergeCell ref="A9:E9"/>
    <mergeCell ref="A11:E11"/>
    <mergeCell ref="A10:E10"/>
    <mergeCell ref="A12:E12"/>
    <mergeCell ref="B1:K1"/>
    <mergeCell ref="J2:K2"/>
    <mergeCell ref="F3:G3"/>
    <mergeCell ref="H3:I3"/>
    <mergeCell ref="J3:K3"/>
    <mergeCell ref="E3:E4"/>
    <mergeCell ref="L3:L4"/>
    <mergeCell ref="A3:A4"/>
    <mergeCell ref="B3:B4"/>
    <mergeCell ref="C3:C4"/>
    <mergeCell ref="D3:D4"/>
    <mergeCell ref="M5:M12"/>
    <mergeCell ref="A5:E5"/>
    <mergeCell ref="A6:E6"/>
    <mergeCell ref="A7:E7"/>
    <mergeCell ref="A8:E8"/>
  </mergeCells>
  <phoneticPr fontId="9" type="noConversion"/>
  <pageMargins left="0.39305555555555599" right="0" top="0" bottom="0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2016-11-01T04:39:00Z</dcterms:created>
  <dcterms:modified xsi:type="dcterms:W3CDTF">2017-11-03T11:28:40Z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