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33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4.14" sheetId="72" r:id="rId32"/>
    <sheet name="4.15" sheetId="76" r:id="rId33"/>
    <sheet name="发货总表" sheetId="1" r:id="rId34"/>
    <sheet name="Sheet1" sheetId="73" r:id="rId35"/>
  </sheets>
  <calcPr calcId="124519" concurrentCalc="0"/>
</workbook>
</file>

<file path=xl/calcChain.xml><?xml version="1.0" encoding="utf-8"?>
<calcChain xmlns="http://schemas.openxmlformats.org/spreadsheetml/2006/main">
  <c r="E24" i="76"/>
  <c r="F24"/>
  <c r="G24"/>
  <c r="H24"/>
  <c r="D24"/>
  <c r="F17" i="72" l="1"/>
  <c r="G17"/>
  <c r="H17"/>
  <c r="E17"/>
  <c r="D17"/>
  <c r="E23" i="71" l="1"/>
  <c r="D23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<sst xmlns="http://schemas.openxmlformats.org/spreadsheetml/2006/main" count="992" uniqueCount="341">
  <si>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</si>
  <si>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</si>
  <si>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</si>
  <si>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</si>
  <si>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</si>
  <si>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</si>
  <si>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</si>
  <si>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</si>
  <si>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</si>
  <si>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</si>
  <si>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</si>
  <si>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</si>
  <si>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</si>
  <si>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</si>
  <si>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</si>
  <si>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</si>
  <si>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</si>
  <si>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</si>
  <si>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</si>
  <si>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</si>
  <si>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</si>
  <si>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</si>
  <si>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</si>
  <si>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</si>
  <si>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</si>
  <si>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</si>
  <si>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</si>
  <si>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</si>
  <si>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</si>
  <si>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</si>
  <si>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</si>
  <si>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</si>
  <si>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</si>
  <si>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</si>
  <si>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</si>
  <si>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</si>
  <si>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</si>
  <si>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</si>
  <si>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</si>
  <si>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</si>
  <si>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</si>
  <si>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</si>
  <si>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</si>
  <si>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</si>
  <si>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</si>
  <si>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</si>
  <si>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</si>
  <si>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</si>
  <si>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</si>
  <si>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</si>
  <si>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</si>
  <si>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</si>
  <si>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</si>
  <si>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</si>
  <si>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</si>
  <si>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</si>
  <si>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</si>
  <si>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</si>
  <si>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</si>
  <si>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</si>
  <si>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</si>
  <si>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</si>
  <si>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</si>
  <si>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</si>
  <si>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</si>
  <si>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</si>
  <si>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</si>
  <si>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</si>
  <si>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</si>
  <si>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</si>
  <si>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</si>
  <si>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</si>
  <si>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</si>
  <si>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</si>
  <si>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</si>
  <si>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</si>
  <si>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</si>
  <si>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</si>
  <si>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</si>
  <si>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</si>
  <si>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</si>
  <si>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</si>
  <si>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</si>
  <si>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</si>
  <si>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</si>
  <si>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</si>
  <si>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</si>
  <si>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</si>
  <si>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</si>
  <si>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</si>
  <si>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</si>
  <si>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</si>
  <si>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</si>
  <si>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</si>
  <si>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</si>
  <si>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</si>
  <si>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</si>
  <si>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</si>
  <si>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</si>
  <si>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</si>
  <si>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</si>
  <si>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</si>
  <si>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</si>
  <si>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</si>
  <si>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</si>
  <si>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</si>
  <si>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</si>
  <si>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</si>
  <si>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</si>
  <si>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</si>
  <si>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</si>
  <si>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</si>
  <si>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</si>
  <si>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</si>
  <si>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</si>
  <si>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</si>
  <si>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</si>
  <si>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</si>
  <si>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</si>
  <si>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</si>
  <si>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</si>
  <si>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</si>
  <si>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</si>
  <si>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</si>
  <si>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</si>
  <si>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</si>
  <si>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</si>
  <si>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</si>
  <si>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</si>
  <si>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</si>
  <si>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</si>
  <si>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</si>
  <si>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</si>
  <si>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</si>
  <si>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</si>
  <si>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</si>
  <si>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</si>
  <si>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</si>
  <si>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</si>
  <si>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</si>
  <si>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</si>
  <si>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</si>
  <si>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</si>
  <si>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</si>
  <si>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</si>
  <si>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</si>
  <si>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</si>
  <si>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</si>
  <si>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</si>
  <si>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</si>
  <si>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</si>
  <si>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</si>
  <si>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</si>
  <si>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</si>
  <si>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</si>
  <si>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</si>
  <si>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</si>
  <si>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</si>
  <si>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</si>
  <si>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</si>
  <si>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</si>
  <si>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</si>
  <si>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</si>
  <si>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</si>
  <si>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</si>
  <si>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</si>
  <si>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</si>
  <si>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</si>
  <si>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</si>
  <si>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</si>
  <si>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</si>
  <si>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</si>
  <si>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</si>
  <si>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</si>
  <si>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</si>
  <si>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</si>
  <si>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</si>
  <si>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</si>
  <si>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</si>
  <si>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</si>
  <si>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</si>
  <si>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</si>
  <si>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</si>
  <si>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</si>
  <si>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</si>
  <si>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</si>
  <si>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</si>
  <si>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</si>
  <si>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</si>
  <si>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</si>
  <si>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</si>
  <si>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</si>
  <si>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</si>
  <si>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</si>
  <si>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</si>
  <si>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</si>
  <si>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</si>
  <si>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</si>
  <si>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</si>
  <si>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</si>
  <si>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</si>
  <si>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</si>
  <si>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</si>
  <si>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</si>
  <si>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</si>
  <si>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</si>
  <si>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</si>
  <si>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</si>
  <si>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</si>
  <si>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</si>
  <si>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</si>
  <si>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</si>
  <si>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</si>
  <si>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</si>
  <si>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</si>
  <si>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</si>
  <si>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</si>
  <si>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</si>
  <si>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</si>
  <si>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</si>
  <si>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</si>
  <si>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</si>
  <si>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</si>
  <si>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</si>
  <si>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</si>
  <si>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</si>
  <si>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</si>
  <si>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</si>
  <si>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</si>
  <si>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</si>
  <si>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</si>
  <si>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</si>
  <si>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</si>
  <si>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</si>
  <si>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</si>
  <si>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</si>
  <si>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</si>
  <si>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</si>
  <si>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</si>
  <si>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</si>
  <si>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</si>
  <si>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</si>
  <si>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</si>
  <si>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</si>
  <si>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</si>
  <si>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</si>
  <si>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</si>
  <si>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</si>
  <si>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</si>
  <si>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</si>
  <si>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</si>
  <si>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</si>
  <si>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</si>
  <si>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</si>
  <si>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</si>
  <si>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</si>
  <si>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</si>
  <si>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</si>
  <si>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</si>
  <si>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</si>
  <si>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</si>
  <si>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</si>
  <si>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</si>
  <si>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</si>
  <si>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</si>
  <si>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</si>
  <si>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</si>
  <si>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</si>
  <si>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</si>
  <si>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</si>
  <si>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</si>
  <si>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</si>
  <si>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</si>
  <si>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</si>
  <si>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</si>
  <si>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</si>
  <si>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</si>
  <si>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</si>
  <si>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</si>
  <si>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</si>
  <si>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</si>
  <si>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</si>
  <si>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</si>
  <si>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</si>
  <si>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</si>
  <si>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</si>
  <si>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</si>
  <si>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</si>
  <si>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</si>
  <si>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</si>
  <si>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</si>
  <si>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</si>
  <si>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</si>
  <si>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</si>
  <si>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</si>
  <si>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</si>
  <si>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</si>
  <si>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</si>
  <si>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</si>
  <si>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</si>
  <si>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</si>
  <si>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</si>
  <si>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</si>
  <si>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</si>
  <si>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</si>
  <si>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</si>
  <si>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</si>
  <si>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</si>
  <si>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</si>
  <si>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</si>
  <si>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</si>
  <si>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</si>
  <si>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</si>
  <si>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</si>
  <si>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</si>
  <si>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</si>
  <si>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</si>
  <si>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</si>
  <si>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</si>
  <si>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</si>
  <si>
    <t>南京吴以平</t>
    <phoneticPr fontId="1" type="noConversion"/>
  </si>
  <si>
    <t>加单</t>
    <phoneticPr fontId="1" type="noConversion"/>
  </si>
  <si>
    <t>来一口 2017-4-14日果冻发货计划</t>
    <phoneticPr fontId="4" type="noConversion"/>
  </si>
  <si>
    <t>普洱景谷周科华</t>
  </si>
  <si>
    <t>昆明量发商贸有限公司</t>
  </si>
  <si>
    <t>江西秀森实业有限公司</t>
  </si>
  <si>
    <t>玫瑰花袋：200
围裙：2
购物袋：30
价格牌：5</t>
    <phoneticPr fontId="15" type="noConversion"/>
  </si>
  <si>
    <t>合计：</t>
    <phoneticPr fontId="1" type="noConversion"/>
  </si>
  <si>
    <t>隆化鸿兆商贸有限责任公司</t>
  </si>
  <si>
    <t>宿城区万兔食品经营部（原宿迁如意糖果）</t>
  </si>
  <si>
    <t>南部县南隆镇新鸿副食店</t>
  </si>
  <si>
    <t>1.5*2.4一套</t>
    <phoneticPr fontId="15" type="noConversion"/>
  </si>
  <si>
    <t>1.5*2.4一套，1.8*3.6一套</t>
  </si>
  <si>
    <t>65*160散货陈列柜4套，来一口购物袋100个</t>
  </si>
  <si>
    <t>2顶帐篷</t>
  </si>
  <si>
    <t>来一口 2017-4-15日果冻发货计划</t>
    <phoneticPr fontId="4" type="noConversion"/>
  </si>
  <si>
    <t>1004466</t>
    <phoneticPr fontId="1" type="noConversion"/>
  </si>
  <si>
    <t>1004467</t>
    <phoneticPr fontId="1" type="noConversion"/>
  </si>
  <si>
    <t>1004476</t>
    <phoneticPr fontId="1" type="noConversion"/>
  </si>
  <si>
    <t>1.8*3.0一套</t>
    <phoneticPr fontId="1" type="noConversion"/>
  </si>
  <si>
    <t>1004469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</si>
</sst>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8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25" t="s">
        <v>24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27" t="s">
        <v>42</v>
      </c>
      <c r="J3" s="19">
        <v>42738</v>
      </c>
    </row>
    <row r="4" spans="1:10" ht="30" customHeight="1">
      <c r="A4" s="4">
        <v>2</v>
      </c>
      <c r="B4" s="226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28"/>
      <c r="J4" s="19">
        <v>42738</v>
      </c>
    </row>
    <row r="5" spans="1:10" ht="30" customHeight="1">
      <c r="A5" s="4">
        <v>3</v>
      </c>
      <c r="B5" s="226"/>
      <c r="C5" s="20" t="s">
        <v>25</v>
      </c>
      <c r="D5" s="23">
        <v>15</v>
      </c>
      <c r="E5" s="23">
        <v>15</v>
      </c>
      <c r="F5" s="24"/>
      <c r="G5" s="24"/>
      <c r="H5" s="4"/>
      <c r="I5" s="228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28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28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28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22" t="s">
        <v>41</v>
      </c>
      <c r="B22" s="223"/>
      <c r="C22" s="224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25" t="s">
        <v>54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29" t="s">
        <v>41</v>
      </c>
      <c r="B4" s="230"/>
      <c r="C4" s="231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29" t="s">
        <v>41</v>
      </c>
      <c r="B4" s="230"/>
      <c r="C4" s="231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25" t="s">
        <v>59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33">
        <v>1</v>
      </c>
      <c r="B3" s="232">
        <v>1002950</v>
      </c>
      <c r="C3" s="21" t="s">
        <v>60</v>
      </c>
      <c r="D3" s="21">
        <v>290</v>
      </c>
      <c r="E3" s="4">
        <v>290</v>
      </c>
      <c r="F3" s="4"/>
      <c r="G3" s="4"/>
      <c r="H3" s="234">
        <v>2</v>
      </c>
      <c r="I3" s="4"/>
      <c r="J3" s="32">
        <v>42773</v>
      </c>
    </row>
    <row r="4" spans="1:10" ht="30" customHeight="1">
      <c r="A4" s="233"/>
      <c r="B4" s="232"/>
      <c r="C4" s="21" t="s">
        <v>60</v>
      </c>
      <c r="D4" s="21">
        <v>188</v>
      </c>
      <c r="E4" s="4">
        <v>188</v>
      </c>
      <c r="F4" s="4"/>
      <c r="G4" s="4"/>
      <c r="H4" s="235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29" t="s">
        <v>41</v>
      </c>
      <c r="B9" s="230"/>
      <c r="C9" s="231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25" t="s">
        <v>67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29" t="s">
        <v>41</v>
      </c>
      <c r="B9" s="230"/>
      <c r="C9" s="231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25" t="s">
        <v>71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32">
        <v>1002992</v>
      </c>
      <c r="C3" s="46" t="s">
        <v>72</v>
      </c>
      <c r="D3" s="46">
        <v>130</v>
      </c>
      <c r="E3" s="49">
        <v>130</v>
      </c>
      <c r="F3" s="47"/>
      <c r="G3" s="47"/>
      <c r="H3" s="234">
        <v>2</v>
      </c>
      <c r="I3" s="47"/>
      <c r="J3" s="32">
        <v>42775</v>
      </c>
    </row>
    <row r="4" spans="1:10" ht="30" customHeight="1">
      <c r="A4" s="47">
        <v>2</v>
      </c>
      <c r="B4" s="232"/>
      <c r="C4" s="46" t="s">
        <v>72</v>
      </c>
      <c r="D4" s="46">
        <v>295</v>
      </c>
      <c r="E4" s="49">
        <v>295</v>
      </c>
      <c r="F4" s="47"/>
      <c r="G4" s="47"/>
      <c r="H4" s="235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29" t="s">
        <v>41</v>
      </c>
      <c r="B7" s="230"/>
      <c r="C7" s="231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25" t="s">
        <v>73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25" t="s">
        <v>76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29" t="s">
        <v>41</v>
      </c>
      <c r="B4" s="230"/>
      <c r="C4" s="231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25" t="s">
        <v>78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34">
        <v>1</v>
      </c>
      <c r="B3" s="232">
        <v>1003059</v>
      </c>
      <c r="C3" s="58" t="s">
        <v>79</v>
      </c>
      <c r="D3" s="58">
        <v>240</v>
      </c>
      <c r="E3" s="62">
        <v>240</v>
      </c>
      <c r="F3" s="59"/>
      <c r="G3" s="59"/>
      <c r="H3" s="234">
        <v>3</v>
      </c>
      <c r="I3" s="59"/>
      <c r="J3" s="32">
        <v>42780</v>
      </c>
    </row>
    <row r="4" spans="1:10" ht="30" customHeight="1">
      <c r="A4" s="235"/>
      <c r="B4" s="232"/>
      <c r="C4" s="58" t="s">
        <v>79</v>
      </c>
      <c r="D4" s="58">
        <v>26</v>
      </c>
      <c r="E4" s="62">
        <v>26</v>
      </c>
      <c r="F4" s="59"/>
      <c r="G4" s="59"/>
      <c r="H4" s="235"/>
      <c r="I4" s="59"/>
      <c r="J4" s="32">
        <v>42780</v>
      </c>
    </row>
    <row r="5" spans="1:10" ht="30" customHeight="1">
      <c r="A5" s="234">
        <v>2</v>
      </c>
      <c r="B5" s="226">
        <v>1003040</v>
      </c>
      <c r="C5" s="57" t="s">
        <v>80</v>
      </c>
      <c r="D5" s="57">
        <v>401</v>
      </c>
      <c r="E5" s="60">
        <v>401</v>
      </c>
      <c r="F5" s="59"/>
      <c r="G5" s="59"/>
      <c r="H5" s="234">
        <v>4</v>
      </c>
      <c r="I5" s="59"/>
      <c r="J5" s="35">
        <v>42780</v>
      </c>
    </row>
    <row r="6" spans="1:10" ht="30" customHeight="1">
      <c r="A6" s="235"/>
      <c r="B6" s="226"/>
      <c r="C6" s="57" t="s">
        <v>80</v>
      </c>
      <c r="D6" s="57">
        <v>40</v>
      </c>
      <c r="E6" s="60">
        <v>40</v>
      </c>
      <c r="F6" s="59"/>
      <c r="G6" s="59"/>
      <c r="H6" s="235"/>
      <c r="I6" s="59"/>
      <c r="J6" s="35">
        <v>42780</v>
      </c>
    </row>
    <row r="7" spans="1:10" ht="30" customHeight="1">
      <c r="A7" s="229" t="s">
        <v>81</v>
      </c>
      <c r="B7" s="230"/>
      <c r="C7" s="231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5" t="s">
        <v>83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36" t="s">
        <v>95</v>
      </c>
      <c r="J3" s="32">
        <v>42781</v>
      </c>
    </row>
    <row r="4" spans="1:10" ht="30" customHeight="1">
      <c r="A4" s="233">
        <v>2</v>
      </c>
      <c r="B4" s="232">
        <v>1003070</v>
      </c>
      <c r="C4" s="63" t="s">
        <v>85</v>
      </c>
      <c r="D4" s="63">
        <v>655</v>
      </c>
      <c r="E4" s="67">
        <v>655</v>
      </c>
      <c r="F4" s="64"/>
      <c r="G4" s="64"/>
      <c r="H4" s="234">
        <v>5</v>
      </c>
      <c r="I4" s="237"/>
      <c r="J4" s="32">
        <v>42781</v>
      </c>
    </row>
    <row r="5" spans="1:10" ht="30" customHeight="1">
      <c r="A5" s="233"/>
      <c r="B5" s="232"/>
      <c r="C5" s="63" t="s">
        <v>85</v>
      </c>
      <c r="D5" s="63">
        <v>42</v>
      </c>
      <c r="E5" s="67">
        <v>42</v>
      </c>
      <c r="F5" s="64"/>
      <c r="G5" s="64"/>
      <c r="H5" s="235"/>
      <c r="I5" s="238"/>
      <c r="J5" s="32">
        <v>42781</v>
      </c>
    </row>
    <row r="6" spans="1:10" ht="30" customHeight="1">
      <c r="A6" s="229" t="s">
        <v>41</v>
      </c>
      <c r="B6" s="230"/>
      <c r="C6" s="231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25" t="s">
        <v>86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32">
        <v>1003081</v>
      </c>
      <c r="C7" s="65" t="s">
        <v>90</v>
      </c>
      <c r="D7" s="65">
        <v>396</v>
      </c>
      <c r="E7" s="67">
        <v>396</v>
      </c>
      <c r="F7" s="66"/>
      <c r="G7" s="66"/>
      <c r="H7" s="234">
        <v>4</v>
      </c>
      <c r="I7" s="66"/>
      <c r="J7" s="32">
        <v>42782</v>
      </c>
    </row>
    <row r="8" spans="1:10" ht="30" customHeight="1">
      <c r="A8" s="66">
        <v>6</v>
      </c>
      <c r="B8" s="232"/>
      <c r="C8" s="22" t="s">
        <v>90</v>
      </c>
      <c r="D8" s="22">
        <v>11</v>
      </c>
      <c r="E8" s="22">
        <v>11</v>
      </c>
      <c r="F8" s="66"/>
      <c r="G8" s="66"/>
      <c r="H8" s="235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29" t="s">
        <v>41</v>
      </c>
      <c r="B12" s="230"/>
      <c r="C12" s="231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25" t="s">
        <v>97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32">
        <v>1003103</v>
      </c>
      <c r="C6" s="73" t="s">
        <v>100</v>
      </c>
      <c r="D6" s="73">
        <v>508</v>
      </c>
      <c r="E6" s="76">
        <v>508</v>
      </c>
      <c r="F6" s="24"/>
      <c r="G6" s="24"/>
      <c r="H6" s="234">
        <v>5</v>
      </c>
      <c r="I6" s="74"/>
      <c r="J6" s="32">
        <v>42783</v>
      </c>
    </row>
    <row r="7" spans="1:10" ht="30" customHeight="1">
      <c r="A7" s="74">
        <v>5</v>
      </c>
      <c r="B7" s="232"/>
      <c r="C7" s="73" t="s">
        <v>100</v>
      </c>
      <c r="D7" s="73">
        <v>42</v>
      </c>
      <c r="E7" s="76">
        <v>42</v>
      </c>
      <c r="F7" s="24"/>
      <c r="G7" s="24"/>
      <c r="H7" s="235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36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39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40"/>
      <c r="J19" s="32"/>
    </row>
    <row r="20" spans="1:10" ht="30" customHeight="1">
      <c r="A20" s="229" t="s">
        <v>41</v>
      </c>
      <c r="B20" s="230"/>
      <c r="C20" s="231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25" t="s">
        <v>128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41">
        <v>1003346</v>
      </c>
      <c r="C9" s="89" t="s">
        <v>116</v>
      </c>
      <c r="D9" s="89">
        <v>270</v>
      </c>
      <c r="E9" s="81">
        <v>270</v>
      </c>
      <c r="F9" s="75"/>
      <c r="G9" s="75"/>
      <c r="H9" s="244">
        <v>2</v>
      </c>
      <c r="I9" s="84"/>
      <c r="J9" s="87">
        <v>42795</v>
      </c>
    </row>
    <row r="10" spans="1:10" ht="30" customHeight="1">
      <c r="A10" s="2">
        <v>8</v>
      </c>
      <c r="B10" s="241"/>
      <c r="C10" s="89" t="s">
        <v>116</v>
      </c>
      <c r="D10" s="89">
        <v>19</v>
      </c>
      <c r="E10" s="82">
        <v>19</v>
      </c>
      <c r="F10" s="75"/>
      <c r="G10" s="75"/>
      <c r="H10" s="245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42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43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29" t="s">
        <v>41</v>
      </c>
      <c r="B25" s="230"/>
      <c r="C25" s="231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32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32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32">
        <v>1003385</v>
      </c>
      <c r="C6" s="92" t="s">
        <v>131</v>
      </c>
      <c r="D6" s="92">
        <v>423</v>
      </c>
      <c r="E6" s="95">
        <v>423</v>
      </c>
      <c r="F6" s="24"/>
      <c r="G6" s="24"/>
      <c r="H6" s="234">
        <v>4</v>
      </c>
      <c r="I6" s="93"/>
      <c r="J6" s="32">
        <v>42796</v>
      </c>
    </row>
    <row r="7" spans="1:10" ht="30" customHeight="1">
      <c r="A7" s="93">
        <v>5</v>
      </c>
      <c r="B7" s="232"/>
      <c r="C7" s="92" t="s">
        <v>131</v>
      </c>
      <c r="D7" s="92">
        <v>39</v>
      </c>
      <c r="E7" s="95">
        <v>39</v>
      </c>
      <c r="F7" s="24"/>
      <c r="G7" s="24"/>
      <c r="H7" s="235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29" t="s">
        <v>133</v>
      </c>
      <c r="B12" s="230"/>
      <c r="C12" s="231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25" t="s">
        <v>134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34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35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46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47"/>
      <c r="J7" s="87">
        <v>42798</v>
      </c>
    </row>
    <row r="8" spans="1:10" ht="30" customHeight="1">
      <c r="A8" s="234">
        <v>7</v>
      </c>
      <c r="B8" s="232">
        <v>1003383</v>
      </c>
      <c r="C8" s="97" t="s">
        <v>98</v>
      </c>
      <c r="D8" s="97">
        <v>445</v>
      </c>
      <c r="E8" s="248">
        <v>494</v>
      </c>
      <c r="F8" s="24"/>
      <c r="G8" s="24"/>
      <c r="H8" s="234">
        <v>3</v>
      </c>
      <c r="I8" s="236" t="s">
        <v>140</v>
      </c>
      <c r="J8" s="32">
        <v>42796</v>
      </c>
    </row>
    <row r="9" spans="1:10" ht="30" customHeight="1">
      <c r="A9" s="235"/>
      <c r="B9" s="232"/>
      <c r="C9" s="97" t="s">
        <v>98</v>
      </c>
      <c r="D9" s="97">
        <v>63</v>
      </c>
      <c r="E9" s="249"/>
      <c r="F9" s="24"/>
      <c r="G9" s="24"/>
      <c r="H9" s="235"/>
      <c r="I9" s="240"/>
      <c r="J9" s="32">
        <v>42796</v>
      </c>
    </row>
    <row r="10" spans="1:10" ht="30" customHeight="1">
      <c r="A10" s="229" t="s">
        <v>137</v>
      </c>
      <c r="B10" s="230"/>
      <c r="C10" s="231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5" t="s">
        <v>141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36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40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32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34">
        <v>3</v>
      </c>
      <c r="J7" s="32">
        <v>42798</v>
      </c>
    </row>
    <row r="8" spans="1:10" ht="30" customHeight="1">
      <c r="A8" s="102">
        <v>6</v>
      </c>
      <c r="B8" s="232"/>
      <c r="C8" s="101" t="s">
        <v>102</v>
      </c>
      <c r="D8" s="101">
        <v>125</v>
      </c>
      <c r="E8" s="102">
        <v>125</v>
      </c>
      <c r="F8" s="102"/>
      <c r="G8" s="102"/>
      <c r="H8" s="102"/>
      <c r="I8" s="235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29" t="s">
        <v>143</v>
      </c>
      <c r="B14" s="230"/>
      <c r="C14" s="231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25" t="s">
        <v>151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36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40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32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34">
        <v>2</v>
      </c>
      <c r="I6" s="9"/>
      <c r="J6" s="32">
        <v>42800</v>
      </c>
    </row>
    <row r="7" spans="1:10" ht="30" customHeight="1">
      <c r="A7" s="111">
        <v>5</v>
      </c>
      <c r="B7" s="232"/>
      <c r="C7" s="110" t="s">
        <v>116</v>
      </c>
      <c r="D7" s="110">
        <v>60</v>
      </c>
      <c r="E7" s="111">
        <v>60</v>
      </c>
      <c r="F7" s="111"/>
      <c r="G7" s="111"/>
      <c r="H7" s="235"/>
      <c r="I7" s="9"/>
      <c r="J7" s="32">
        <v>42800</v>
      </c>
    </row>
    <row r="8" spans="1:10" ht="30" customHeight="1">
      <c r="A8" s="111">
        <v>6</v>
      </c>
      <c r="B8" s="232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34">
        <v>4</v>
      </c>
      <c r="I8" s="9"/>
      <c r="J8" s="32">
        <v>42800</v>
      </c>
    </row>
    <row r="9" spans="1:10" ht="30" customHeight="1">
      <c r="A9" s="111">
        <v>7</v>
      </c>
      <c r="B9" s="232"/>
      <c r="C9" s="110" t="s">
        <v>154</v>
      </c>
      <c r="D9" s="110">
        <v>82</v>
      </c>
      <c r="E9" s="111">
        <v>82</v>
      </c>
      <c r="F9" s="111"/>
      <c r="G9" s="111"/>
      <c r="H9" s="235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29" t="s">
        <v>159</v>
      </c>
      <c r="B20" s="230"/>
      <c r="C20" s="231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25" t="s">
        <v>161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29" t="s">
        <v>41</v>
      </c>
      <c r="B17" s="230"/>
      <c r="C17" s="231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25" t="s">
        <v>170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50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51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50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51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29" t="s">
        <v>41</v>
      </c>
      <c r="B13" s="230"/>
      <c r="C13" s="231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25" t="s">
        <v>176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44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45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29" t="s">
        <v>190</v>
      </c>
      <c r="B22" s="230"/>
      <c r="C22" s="231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52" t="s">
        <v>192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50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51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50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51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53" t="s">
        <v>41</v>
      </c>
      <c r="B25" s="254"/>
      <c r="C25" s="255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52" t="s">
        <v>216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44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45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44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45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53" t="s">
        <v>41</v>
      </c>
      <c r="B22" s="254"/>
      <c r="C22" s="255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52" t="s">
        <v>230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34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35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34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35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34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35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53" t="s">
        <v>41</v>
      </c>
      <c r="B24" s="254"/>
      <c r="C24" s="255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56" t="s">
        <v>239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60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61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62"/>
      <c r="J18" s="168">
        <v>42826</v>
      </c>
    </row>
    <row r="19" spans="1:10" ht="30" customHeight="1">
      <c r="A19" s="257" t="s">
        <v>133</v>
      </c>
      <c r="B19" s="258"/>
      <c r="C19" s="259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topLeftCell="A19" workbookViewId="0">
      <selection activeCell="C9" sqref="C9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63" t="s">
        <v>249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64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71">
        <v>3</v>
      </c>
      <c r="I3" s="181"/>
      <c r="J3" s="184">
        <v>42830</v>
      </c>
    </row>
    <row r="4" spans="1:10" ht="30" customHeight="1">
      <c r="A4" s="181">
        <v>2</v>
      </c>
      <c r="B4" s="264"/>
      <c r="C4" s="182" t="s">
        <v>250</v>
      </c>
      <c r="D4" s="185">
        <v>199</v>
      </c>
      <c r="E4" s="181">
        <v>199</v>
      </c>
      <c r="F4" s="183"/>
      <c r="G4" s="183"/>
      <c r="H4" s="235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64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71">
        <v>4</v>
      </c>
      <c r="I6" s="181"/>
      <c r="J6" s="184">
        <v>42830</v>
      </c>
    </row>
    <row r="7" spans="1:10" ht="30" customHeight="1">
      <c r="A7" s="181">
        <v>5</v>
      </c>
      <c r="B7" s="264"/>
      <c r="C7" s="182" t="s">
        <v>251</v>
      </c>
      <c r="D7" s="185">
        <v>323</v>
      </c>
      <c r="E7" s="181">
        <v>323</v>
      </c>
      <c r="F7" s="183"/>
      <c r="G7" s="183"/>
      <c r="H7" s="235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68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69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70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65" t="s">
        <v>260</v>
      </c>
      <c r="B24" s="266"/>
      <c r="C24" s="267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8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63" t="s">
        <v>262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72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73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74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75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51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74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51"/>
      <c r="I16" s="181"/>
      <c r="J16" s="193">
        <v>42831</v>
      </c>
    </row>
    <row r="17" spans="1:10" ht="30" customHeight="1">
      <c r="A17" s="265" t="s">
        <v>41</v>
      </c>
      <c r="B17" s="266"/>
      <c r="C17" s="267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63" t="s">
        <v>268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78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79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76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77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47"/>
      <c r="J26" s="193"/>
    </row>
    <row r="27" spans="1:10" ht="30" customHeight="1">
      <c r="A27" s="265" t="s">
        <v>41</v>
      </c>
      <c r="B27" s="266"/>
      <c r="C27" s="267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63" t="s">
        <v>280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68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69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70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80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78">
        <v>4</v>
      </c>
      <c r="I13" s="181"/>
      <c r="J13" s="187">
        <v>42833</v>
      </c>
    </row>
    <row r="14" spans="1:10" ht="30" customHeight="1">
      <c r="A14" s="181">
        <v>12</v>
      </c>
      <c r="B14" s="280"/>
      <c r="C14" s="186" t="s">
        <v>284</v>
      </c>
      <c r="D14" s="186">
        <v>45</v>
      </c>
      <c r="E14" s="181">
        <v>45</v>
      </c>
      <c r="F14" s="183"/>
      <c r="G14" s="183"/>
      <c r="H14" s="279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80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78">
        <v>3</v>
      </c>
      <c r="I16" s="181"/>
      <c r="J16" s="187">
        <v>42833</v>
      </c>
    </row>
    <row r="17" spans="1:10" ht="30" customHeight="1">
      <c r="A17" s="181">
        <v>15</v>
      </c>
      <c r="B17" s="280"/>
      <c r="C17" s="186" t="s">
        <v>285</v>
      </c>
      <c r="D17" s="186">
        <v>5</v>
      </c>
      <c r="E17" s="181">
        <v>5</v>
      </c>
      <c r="F17" s="183"/>
      <c r="G17" s="183"/>
      <c r="H17" s="281"/>
      <c r="I17" s="181"/>
      <c r="J17" s="187">
        <v>42833</v>
      </c>
    </row>
    <row r="18" spans="1:10" ht="30" customHeight="1">
      <c r="A18" s="181">
        <v>16</v>
      </c>
      <c r="B18" s="280"/>
      <c r="C18" s="186" t="s">
        <v>285</v>
      </c>
      <c r="D18" s="186">
        <v>69</v>
      </c>
      <c r="E18" s="181">
        <v>69</v>
      </c>
      <c r="F18" s="183"/>
      <c r="G18" s="183"/>
      <c r="H18" s="279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65" t="s">
        <v>288</v>
      </c>
      <c r="B22" s="266"/>
      <c r="C22" s="267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C8" sqref="C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63" t="s">
        <v>291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268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270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265" t="s">
        <v>41</v>
      </c>
      <c r="B17" s="266"/>
      <c r="C17" s="267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263" t="s">
        <v>299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12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282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276" t="s">
        <v>96</v>
      </c>
      <c r="J23" s="202">
        <v>42836</v>
      </c>
    </row>
    <row r="24" spans="1:10" ht="30" customHeight="1">
      <c r="A24" s="181">
        <v>22</v>
      </c>
      <c r="B24" s="282"/>
      <c r="C24" s="201" t="s">
        <v>304</v>
      </c>
      <c r="D24" s="201">
        <v>315</v>
      </c>
      <c r="E24" s="181">
        <v>315</v>
      </c>
      <c r="F24" s="183"/>
      <c r="G24" s="183"/>
      <c r="H24" s="183"/>
      <c r="I24" s="277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277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47"/>
      <c r="J26" s="184">
        <v>42836</v>
      </c>
    </row>
    <row r="27" spans="1:10" ht="30" customHeight="1">
      <c r="A27" s="265" t="s">
        <v>41</v>
      </c>
      <c r="B27" s="266"/>
      <c r="C27" s="267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263" t="s">
        <v>310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>
        <v>200</v>
      </c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>
        <v>400</v>
      </c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>
        <v>10</v>
      </c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>
        <v>62</v>
      </c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>
        <v>430</v>
      </c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280">
        <v>1004332</v>
      </c>
      <c r="C9" s="211" t="s">
        <v>84</v>
      </c>
      <c r="D9" s="211">
        <v>1219</v>
      </c>
      <c r="E9" s="181">
        <v>1219</v>
      </c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280"/>
      <c r="C10" s="211" t="s">
        <v>84</v>
      </c>
      <c r="D10" s="211">
        <v>12</v>
      </c>
      <c r="E10" s="181">
        <v>12</v>
      </c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>
        <v>1100</v>
      </c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>
        <v>300</v>
      </c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>
        <v>500</v>
      </c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>
        <v>73</v>
      </c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>
        <v>600</v>
      </c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181">
        <v>17</v>
      </c>
      <c r="B19" s="213">
        <v>1004372</v>
      </c>
      <c r="C19" s="213" t="s">
        <v>74</v>
      </c>
      <c r="D19" s="213"/>
      <c r="E19" s="181">
        <v>1010</v>
      </c>
      <c r="F19" s="183"/>
      <c r="G19" s="183"/>
      <c r="H19" s="183">
        <v>4</v>
      </c>
      <c r="I19" s="181"/>
      <c r="J19" s="184">
        <v>42836</v>
      </c>
    </row>
    <row r="20" spans="1:10" ht="30" customHeight="1">
      <c r="A20" s="181">
        <v>11</v>
      </c>
      <c r="B20" s="213">
        <v>1004384</v>
      </c>
      <c r="C20" s="213" t="s">
        <v>74</v>
      </c>
      <c r="D20" s="213"/>
      <c r="E20" s="181"/>
      <c r="F20" s="183" t="s">
        <v>126</v>
      </c>
      <c r="G20" s="183">
        <v>80</v>
      </c>
      <c r="H20" s="8">
        <v>1</v>
      </c>
      <c r="I20" s="181"/>
      <c r="J20" s="184">
        <v>42836</v>
      </c>
    </row>
    <row r="21" spans="1:10" ht="30" customHeight="1">
      <c r="A21" s="181">
        <v>18</v>
      </c>
      <c r="B21" s="205">
        <v>1004413</v>
      </c>
      <c r="C21" s="214" t="s">
        <v>320</v>
      </c>
      <c r="D21" s="214"/>
      <c r="E21" s="181">
        <v>840</v>
      </c>
      <c r="F21" s="183"/>
      <c r="G21" s="183"/>
      <c r="H21" s="181"/>
      <c r="I21" s="276" t="s">
        <v>321</v>
      </c>
      <c r="J21" s="187"/>
    </row>
    <row r="22" spans="1:10" ht="30" customHeight="1">
      <c r="A22" s="181">
        <v>19</v>
      </c>
      <c r="B22" s="205">
        <v>1004415</v>
      </c>
      <c r="C22" s="214" t="s">
        <v>320</v>
      </c>
      <c r="D22" s="214"/>
      <c r="E22" s="181">
        <v>819</v>
      </c>
      <c r="F22" s="183"/>
      <c r="G22" s="183"/>
      <c r="H22" s="181"/>
      <c r="I22" s="247"/>
      <c r="J22" s="187"/>
    </row>
    <row r="23" spans="1:10" ht="30" customHeight="1">
      <c r="A23" s="265" t="s">
        <v>41</v>
      </c>
      <c r="B23" s="266"/>
      <c r="C23" s="267"/>
      <c r="D23" s="189">
        <f>SUM(D3:D18)</f>
        <v>6321</v>
      </c>
      <c r="E23" s="190">
        <f>SUM(E3:E22)</f>
        <v>7575</v>
      </c>
      <c r="F23" s="190"/>
      <c r="G23" s="190"/>
      <c r="H23" s="190"/>
      <c r="I23" s="190"/>
      <c r="J23" s="190"/>
    </row>
  </sheetData>
  <mergeCells count="4">
    <mergeCell ref="A1:J1"/>
    <mergeCell ref="B9:B10"/>
    <mergeCell ref="A23:C23"/>
    <mergeCell ref="I21:I22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sqref="A1:XFD2"/>
    </sheetView>
  </sheetViews>
  <sheetFormatPr defaultRowHeight="13.5"/>
  <cols>
    <col min="1" max="1" width="9" style="8"/>
    <col min="2" max="2" width="13.5" style="8" customWidth="1"/>
    <col min="3" max="3" width="24.625" style="8" customWidth="1"/>
    <col min="4" max="4" width="14.875" style="8" customWidth="1"/>
    <col min="5" max="5" width="12.25" style="8" customWidth="1"/>
    <col min="6" max="7" width="12.875" style="8" customWidth="1"/>
    <col min="8" max="8" width="9" style="8"/>
    <col min="9" max="9" width="12.125" style="8" customWidth="1"/>
    <col min="10" max="10" width="12.25" style="8" customWidth="1"/>
    <col min="11" max="16384" width="9" style="8"/>
  </cols>
  <sheetData>
    <row r="1" spans="1:10" s="165" customFormat="1" ht="30" customHeight="1">
      <c r="A1" s="263" t="s">
        <v>322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25.5" customHeight="1">
      <c r="A3" s="181">
        <v>1</v>
      </c>
      <c r="B3" s="217">
        <v>1004413</v>
      </c>
      <c r="C3" s="217" t="s">
        <v>254</v>
      </c>
      <c r="D3" s="217">
        <v>840</v>
      </c>
      <c r="E3" s="217">
        <v>840</v>
      </c>
      <c r="F3" s="181"/>
      <c r="G3" s="181"/>
      <c r="H3" s="181">
        <v>1</v>
      </c>
      <c r="I3" s="192"/>
      <c r="J3" s="181">
        <v>20170413</v>
      </c>
    </row>
    <row r="4" spans="1:10" ht="25.5" customHeight="1">
      <c r="A4" s="181">
        <v>2</v>
      </c>
      <c r="B4" s="217">
        <v>1004415</v>
      </c>
      <c r="C4" s="217" t="s">
        <v>254</v>
      </c>
      <c r="D4" s="217">
        <v>819</v>
      </c>
      <c r="E4" s="217">
        <v>819</v>
      </c>
      <c r="F4" s="181"/>
      <c r="G4" s="181"/>
      <c r="H4" s="181">
        <v>1</v>
      </c>
      <c r="I4" s="192"/>
      <c r="J4" s="181">
        <v>20170413</v>
      </c>
    </row>
    <row r="5" spans="1:10" ht="25.5" customHeight="1">
      <c r="A5" s="181">
        <v>3</v>
      </c>
      <c r="B5" s="216">
        <v>1004410</v>
      </c>
      <c r="C5" s="216" t="s">
        <v>323</v>
      </c>
      <c r="D5" s="216">
        <v>440</v>
      </c>
      <c r="E5" s="216">
        <v>440</v>
      </c>
      <c r="F5" s="181"/>
      <c r="G5" s="181"/>
      <c r="H5" s="181">
        <v>4</v>
      </c>
      <c r="I5" s="192"/>
      <c r="J5" s="181">
        <v>20170413</v>
      </c>
    </row>
    <row r="6" spans="1:10" ht="25.5" customHeight="1">
      <c r="A6" s="181">
        <v>4</v>
      </c>
      <c r="B6" s="216">
        <v>1004410</v>
      </c>
      <c r="C6" s="216" t="s">
        <v>323</v>
      </c>
      <c r="D6" s="216">
        <v>6</v>
      </c>
      <c r="E6" s="216">
        <v>6</v>
      </c>
      <c r="F6" s="181"/>
      <c r="G6" s="181"/>
      <c r="H6" s="181"/>
      <c r="I6" s="192"/>
      <c r="J6" s="181">
        <v>20170413</v>
      </c>
    </row>
    <row r="7" spans="1:10" ht="25.5" customHeight="1">
      <c r="A7" s="181">
        <v>5</v>
      </c>
      <c r="B7" s="216">
        <v>1004410</v>
      </c>
      <c r="C7" s="216" t="s">
        <v>323</v>
      </c>
      <c r="D7" s="216">
        <v>66</v>
      </c>
      <c r="E7" s="216">
        <v>66</v>
      </c>
      <c r="F7" s="181"/>
      <c r="G7" s="181"/>
      <c r="H7" s="181"/>
      <c r="I7" s="192"/>
      <c r="J7" s="181">
        <v>20170413</v>
      </c>
    </row>
    <row r="8" spans="1:10" ht="25.5" customHeight="1">
      <c r="A8" s="181">
        <v>6</v>
      </c>
      <c r="B8" s="216">
        <v>1004422</v>
      </c>
      <c r="C8" s="216" t="s">
        <v>323</v>
      </c>
      <c r="D8" s="216">
        <v>66</v>
      </c>
      <c r="E8" s="216">
        <v>66</v>
      </c>
      <c r="F8" s="181"/>
      <c r="G8" s="181"/>
      <c r="H8" s="181">
        <v>2</v>
      </c>
      <c r="I8" s="192"/>
      <c r="J8" s="181">
        <v>20170413</v>
      </c>
    </row>
    <row r="9" spans="1:10" ht="25.5" customHeight="1">
      <c r="A9" s="181">
        <v>7</v>
      </c>
      <c r="B9" s="216">
        <v>1004421</v>
      </c>
      <c r="C9" s="216" t="s">
        <v>324</v>
      </c>
      <c r="D9" s="216">
        <v>1280</v>
      </c>
      <c r="E9" s="216">
        <v>1280</v>
      </c>
      <c r="F9" s="181"/>
      <c r="G9" s="181"/>
      <c r="H9" s="181">
        <v>2</v>
      </c>
      <c r="I9" s="192"/>
      <c r="J9" s="181">
        <v>20170413</v>
      </c>
    </row>
    <row r="10" spans="1:10" ht="25.5" customHeight="1">
      <c r="A10" s="181">
        <v>8</v>
      </c>
      <c r="B10" s="216">
        <v>1004423</v>
      </c>
      <c r="C10" s="216" t="s">
        <v>324</v>
      </c>
      <c r="D10" s="216">
        <v>3</v>
      </c>
      <c r="E10" s="216">
        <v>3</v>
      </c>
      <c r="F10" s="181"/>
      <c r="G10" s="181"/>
      <c r="H10" s="181">
        <v>1</v>
      </c>
      <c r="I10" s="192"/>
      <c r="J10" s="181">
        <v>20170413</v>
      </c>
    </row>
    <row r="11" spans="1:10" ht="25.5" customHeight="1">
      <c r="A11" s="181">
        <v>9</v>
      </c>
      <c r="B11" s="215">
        <v>1004427</v>
      </c>
      <c r="C11" s="215" t="s">
        <v>325</v>
      </c>
      <c r="D11" s="215">
        <v>67</v>
      </c>
      <c r="E11" s="215">
        <v>67</v>
      </c>
      <c r="F11" s="181"/>
      <c r="G11" s="181"/>
      <c r="H11" s="181">
        <v>1</v>
      </c>
      <c r="I11" s="192"/>
      <c r="J11" s="181">
        <v>20170413</v>
      </c>
    </row>
    <row r="12" spans="1:10" ht="25.5" customHeight="1">
      <c r="A12" s="181">
        <v>10</v>
      </c>
      <c r="B12" s="215">
        <v>1004437</v>
      </c>
      <c r="C12" s="215" t="s">
        <v>325</v>
      </c>
      <c r="D12" s="215">
        <v>464</v>
      </c>
      <c r="E12" s="215">
        <v>464</v>
      </c>
      <c r="F12" s="181"/>
      <c r="G12" s="181"/>
      <c r="H12" s="181">
        <v>6</v>
      </c>
      <c r="I12" s="192"/>
      <c r="J12" s="181">
        <v>20170413</v>
      </c>
    </row>
    <row r="13" spans="1:10" ht="25.5" customHeight="1">
      <c r="A13" s="181">
        <v>11</v>
      </c>
      <c r="B13" s="215">
        <v>1004424</v>
      </c>
      <c r="C13" s="215" t="s">
        <v>88</v>
      </c>
      <c r="D13" s="215">
        <v>20</v>
      </c>
      <c r="E13" s="215">
        <v>20</v>
      </c>
      <c r="F13" s="181"/>
      <c r="G13" s="181"/>
      <c r="H13" s="181">
        <v>1</v>
      </c>
      <c r="I13" s="192"/>
      <c r="J13" s="181">
        <v>20170413</v>
      </c>
    </row>
    <row r="14" spans="1:10" ht="47.25" customHeight="1">
      <c r="A14" s="181">
        <v>12</v>
      </c>
      <c r="B14" s="215">
        <v>1004425</v>
      </c>
      <c r="C14" s="215" t="s">
        <v>88</v>
      </c>
      <c r="D14" s="215"/>
      <c r="E14" s="215"/>
      <c r="F14" s="181"/>
      <c r="G14" s="181"/>
      <c r="H14" s="181">
        <v>1</v>
      </c>
      <c r="I14" s="192" t="s">
        <v>326</v>
      </c>
      <c r="J14" s="181">
        <v>20170413</v>
      </c>
    </row>
    <row r="15" spans="1:10" ht="25.5" customHeight="1">
      <c r="A15" s="181">
        <v>13</v>
      </c>
      <c r="B15" s="264">
        <v>1004441</v>
      </c>
      <c r="C15" s="215" t="s">
        <v>88</v>
      </c>
      <c r="D15" s="215">
        <v>190</v>
      </c>
      <c r="E15" s="215">
        <v>190</v>
      </c>
      <c r="F15" s="181"/>
      <c r="G15" s="181"/>
      <c r="H15" s="181">
        <v>5</v>
      </c>
      <c r="I15" s="192"/>
      <c r="J15" s="181">
        <v>20170413</v>
      </c>
    </row>
    <row r="16" spans="1:10" ht="25.5" customHeight="1">
      <c r="A16" s="181"/>
      <c r="B16" s="264"/>
      <c r="C16" s="215" t="s">
        <v>88</v>
      </c>
      <c r="D16" s="215">
        <v>74</v>
      </c>
      <c r="E16" s="215">
        <v>74</v>
      </c>
      <c r="F16" s="181"/>
      <c r="G16" s="181"/>
      <c r="H16" s="181"/>
      <c r="I16" s="192"/>
      <c r="J16" s="181">
        <v>20170413</v>
      </c>
    </row>
    <row r="17" spans="1:10" ht="25.5" customHeight="1">
      <c r="A17" s="265" t="s">
        <v>327</v>
      </c>
      <c r="B17" s="266"/>
      <c r="C17" s="267"/>
      <c r="D17" s="189">
        <f>SUM(D3:D16)</f>
        <v>4335</v>
      </c>
      <c r="E17" s="189">
        <f>SUM(E3:E16)</f>
        <v>4335</v>
      </c>
      <c r="F17" s="189">
        <f t="shared" ref="F17:H17" si="0">SUM(F3:F16)</f>
        <v>0</v>
      </c>
      <c r="G17" s="189">
        <f t="shared" si="0"/>
        <v>0</v>
      </c>
      <c r="H17" s="189">
        <f t="shared" si="0"/>
        <v>25</v>
      </c>
      <c r="I17" s="190"/>
      <c r="J17" s="190"/>
    </row>
  </sheetData>
  <mergeCells count="3">
    <mergeCell ref="A1:J1"/>
    <mergeCell ref="B15:B16"/>
    <mergeCell ref="A17:C17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4"/>
  <sheetViews>
    <sheetView topLeftCell="A15" workbookViewId="0">
      <selection activeCell="E21" sqref="E21"/>
    </sheetView>
  </sheetViews>
  <sheetFormatPr defaultRowHeight="13.5"/>
  <cols>
    <col min="1" max="1" width="9" style="8"/>
    <col min="2" max="2" width="10.625" style="8" customWidth="1"/>
    <col min="3" max="3" width="32.125" style="8" customWidth="1"/>
    <col min="4" max="4" width="14.375" style="8" customWidth="1"/>
    <col min="5" max="5" width="15.125" style="8" customWidth="1"/>
    <col min="6" max="6" width="13.375" style="8" customWidth="1"/>
    <col min="7" max="7" width="12" style="8" customWidth="1"/>
    <col min="8" max="9" width="9" style="8"/>
    <col min="10" max="10" width="11.625" style="8" customWidth="1"/>
    <col min="11" max="16384" width="9" style="8"/>
  </cols>
  <sheetData>
    <row r="1" spans="1:10" s="165" customFormat="1" ht="30" customHeight="1">
      <c r="A1" s="263" t="s">
        <v>335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7.5" customHeight="1">
      <c r="A3" s="181">
        <v>1</v>
      </c>
      <c r="B3" s="282">
        <v>1004388</v>
      </c>
      <c r="C3" s="217" t="s">
        <v>328</v>
      </c>
      <c r="D3" s="217">
        <v>395</v>
      </c>
      <c r="E3" s="220">
        <v>395</v>
      </c>
      <c r="F3" s="192"/>
      <c r="G3" s="181"/>
      <c r="H3" s="181">
        <v>2</v>
      </c>
      <c r="I3" s="192"/>
      <c r="J3" s="221">
        <v>42839</v>
      </c>
    </row>
    <row r="4" spans="1:10" ht="37.5" customHeight="1">
      <c r="A4" s="181">
        <v>2</v>
      </c>
      <c r="B4" s="282"/>
      <c r="C4" s="217" t="s">
        <v>328</v>
      </c>
      <c r="D4" s="217">
        <v>35</v>
      </c>
      <c r="E4" s="220">
        <v>35</v>
      </c>
      <c r="F4" s="192"/>
      <c r="G4" s="181"/>
      <c r="H4" s="181"/>
      <c r="I4" s="192"/>
      <c r="J4" s="221">
        <v>42839</v>
      </c>
    </row>
    <row r="5" spans="1:10" ht="37.5" customHeight="1">
      <c r="A5" s="181">
        <v>3</v>
      </c>
      <c r="B5" s="217">
        <v>1004459</v>
      </c>
      <c r="C5" s="217" t="s">
        <v>328</v>
      </c>
      <c r="D5" s="217">
        <v>76</v>
      </c>
      <c r="E5" s="220">
        <v>76</v>
      </c>
      <c r="F5" s="192"/>
      <c r="G5" s="181"/>
      <c r="H5" s="181">
        <v>1</v>
      </c>
      <c r="I5" s="192"/>
      <c r="J5" s="221">
        <v>42839</v>
      </c>
    </row>
    <row r="6" spans="1:10" ht="37.5" customHeight="1">
      <c r="A6" s="181">
        <v>4</v>
      </c>
      <c r="B6" s="217">
        <v>1004440</v>
      </c>
      <c r="C6" s="217" t="s">
        <v>329</v>
      </c>
      <c r="D6" s="217">
        <v>570</v>
      </c>
      <c r="E6" s="220">
        <v>570</v>
      </c>
      <c r="F6" s="183"/>
      <c r="G6" s="181"/>
      <c r="H6" s="181">
        <v>3</v>
      </c>
      <c r="I6" s="183"/>
      <c r="J6" s="221">
        <v>42839</v>
      </c>
    </row>
    <row r="7" spans="1:10" ht="37.5" customHeight="1">
      <c r="A7" s="181">
        <v>5</v>
      </c>
      <c r="B7" s="282">
        <v>1004450</v>
      </c>
      <c r="C7" s="217" t="s">
        <v>240</v>
      </c>
      <c r="D7" s="217">
        <v>634</v>
      </c>
      <c r="E7" s="220">
        <v>634</v>
      </c>
      <c r="F7" s="183"/>
      <c r="G7" s="181"/>
      <c r="H7" s="181">
        <v>4</v>
      </c>
      <c r="I7" s="183"/>
      <c r="J7" s="221">
        <v>42839</v>
      </c>
    </row>
    <row r="8" spans="1:10" ht="37.5" customHeight="1">
      <c r="A8" s="181">
        <v>6</v>
      </c>
      <c r="B8" s="282"/>
      <c r="C8" s="215" t="s">
        <v>240</v>
      </c>
      <c r="D8" s="185">
        <v>221</v>
      </c>
      <c r="E8" s="185">
        <v>221</v>
      </c>
      <c r="F8" s="183"/>
      <c r="G8" s="181"/>
      <c r="H8" s="181"/>
      <c r="I8" s="183"/>
      <c r="J8" s="221">
        <v>42839</v>
      </c>
    </row>
    <row r="9" spans="1:10" ht="37.5" customHeight="1">
      <c r="A9" s="181">
        <v>7</v>
      </c>
      <c r="B9" s="215">
        <v>1004451</v>
      </c>
      <c r="C9" s="215" t="s">
        <v>240</v>
      </c>
      <c r="D9" s="185"/>
      <c r="E9" s="185"/>
      <c r="F9" s="183" t="s">
        <v>331</v>
      </c>
      <c r="G9" s="181"/>
      <c r="H9" s="181">
        <v>1</v>
      </c>
      <c r="I9" s="183"/>
      <c r="J9" s="221">
        <v>42839</v>
      </c>
    </row>
    <row r="10" spans="1:10" ht="37.5" customHeight="1">
      <c r="A10" s="181">
        <v>8</v>
      </c>
      <c r="B10" s="215">
        <v>1004458</v>
      </c>
      <c r="C10" s="215" t="s">
        <v>240</v>
      </c>
      <c r="D10" s="185">
        <v>96</v>
      </c>
      <c r="E10" s="185">
        <v>96</v>
      </c>
      <c r="F10" s="183"/>
      <c r="G10" s="181"/>
      <c r="H10" s="181">
        <v>1</v>
      </c>
      <c r="I10" s="183"/>
      <c r="J10" s="221">
        <v>42839</v>
      </c>
    </row>
    <row r="11" spans="1:10" ht="37.5" customHeight="1">
      <c r="A11" s="181"/>
      <c r="B11" s="218" t="s">
        <v>340</v>
      </c>
      <c r="C11" s="218" t="s">
        <v>240</v>
      </c>
      <c r="D11" s="185"/>
      <c r="E11" s="185"/>
      <c r="F11" s="183"/>
      <c r="G11" s="181">
        <v>40</v>
      </c>
      <c r="H11" s="181">
        <v>1</v>
      </c>
      <c r="I11" s="183"/>
      <c r="J11" s="221">
        <v>42840</v>
      </c>
    </row>
    <row r="12" spans="1:10" ht="37.5" customHeight="1">
      <c r="A12" s="181">
        <v>9</v>
      </c>
      <c r="B12" s="216">
        <v>1004417</v>
      </c>
      <c r="C12" s="216" t="s">
        <v>158</v>
      </c>
      <c r="D12" s="216">
        <v>742</v>
      </c>
      <c r="E12" s="219">
        <v>742</v>
      </c>
      <c r="F12" s="183"/>
      <c r="G12" s="181"/>
      <c r="H12" s="181">
        <v>5</v>
      </c>
      <c r="I12" s="183"/>
      <c r="J12" s="221">
        <v>42839</v>
      </c>
    </row>
    <row r="13" spans="1:10" ht="37.5" customHeight="1">
      <c r="A13" s="181">
        <v>10</v>
      </c>
      <c r="B13" s="216">
        <v>1004461</v>
      </c>
      <c r="C13" s="216" t="s">
        <v>158</v>
      </c>
      <c r="D13" s="216"/>
      <c r="E13" s="219"/>
      <c r="F13" s="183"/>
      <c r="G13" s="181"/>
      <c r="H13" s="181">
        <v>1</v>
      </c>
      <c r="I13" s="183" t="s">
        <v>333</v>
      </c>
      <c r="J13" s="221">
        <v>42839</v>
      </c>
    </row>
    <row r="14" spans="1:10" ht="37.5" customHeight="1">
      <c r="A14" s="181"/>
      <c r="B14" s="219" t="s">
        <v>336</v>
      </c>
      <c r="C14" s="219" t="s">
        <v>158</v>
      </c>
      <c r="D14" s="219"/>
      <c r="E14" s="219"/>
      <c r="F14" s="183"/>
      <c r="G14" s="181">
        <v>32</v>
      </c>
      <c r="H14" s="181">
        <v>1</v>
      </c>
      <c r="I14" s="183"/>
      <c r="J14" s="221">
        <v>42840</v>
      </c>
    </row>
    <row r="15" spans="1:10" ht="37.5" customHeight="1">
      <c r="A15" s="181">
        <v>11</v>
      </c>
      <c r="B15" s="216">
        <v>1004431</v>
      </c>
      <c r="C15" s="216" t="s">
        <v>330</v>
      </c>
      <c r="D15" s="216">
        <v>325</v>
      </c>
      <c r="E15" s="219">
        <v>325</v>
      </c>
      <c r="F15" s="183"/>
      <c r="G15" s="181"/>
      <c r="H15" s="181">
        <v>2</v>
      </c>
      <c r="I15" s="183"/>
      <c r="J15" s="221">
        <v>42839</v>
      </c>
    </row>
    <row r="16" spans="1:10" ht="37.5" customHeight="1">
      <c r="A16" s="181">
        <v>12</v>
      </c>
      <c r="B16" s="216">
        <v>1004432</v>
      </c>
      <c r="C16" s="216" t="s">
        <v>330</v>
      </c>
      <c r="D16" s="216">
        <v>96</v>
      </c>
      <c r="E16" s="219">
        <v>96</v>
      </c>
      <c r="F16" s="183"/>
      <c r="G16" s="181"/>
      <c r="H16" s="181">
        <v>1</v>
      </c>
      <c r="I16" s="183"/>
      <c r="J16" s="221">
        <v>42839</v>
      </c>
    </row>
    <row r="17" spans="1:10" ht="37.5" customHeight="1">
      <c r="A17" s="181">
        <v>13</v>
      </c>
      <c r="B17" s="216">
        <v>1004444</v>
      </c>
      <c r="C17" s="216" t="s">
        <v>330</v>
      </c>
      <c r="D17" s="216"/>
      <c r="E17" s="219"/>
      <c r="F17" s="183"/>
      <c r="G17" s="181"/>
      <c r="H17" s="181">
        <v>1</v>
      </c>
      <c r="I17" s="183" t="s">
        <v>334</v>
      </c>
      <c r="J17" s="221">
        <v>42839</v>
      </c>
    </row>
    <row r="18" spans="1:10" ht="37.5" customHeight="1">
      <c r="A18" s="181">
        <v>14</v>
      </c>
      <c r="B18" s="216">
        <v>1004445</v>
      </c>
      <c r="C18" s="216" t="s">
        <v>330</v>
      </c>
      <c r="D18" s="216">
        <v>33</v>
      </c>
      <c r="E18" s="219">
        <v>33</v>
      </c>
      <c r="F18" s="183"/>
      <c r="G18" s="181"/>
      <c r="H18" s="181">
        <v>1</v>
      </c>
      <c r="I18" s="183"/>
      <c r="J18" s="221">
        <v>42839</v>
      </c>
    </row>
    <row r="19" spans="1:10" ht="37.5" customHeight="1">
      <c r="A19" s="181">
        <v>15</v>
      </c>
      <c r="B19" s="216">
        <v>1004449</v>
      </c>
      <c r="C19" s="216" t="s">
        <v>270</v>
      </c>
      <c r="D19" s="216"/>
      <c r="E19" s="219"/>
      <c r="F19" s="183" t="s">
        <v>332</v>
      </c>
      <c r="G19" s="181"/>
      <c r="H19" s="181">
        <v>1</v>
      </c>
      <c r="I19" s="183"/>
      <c r="J19" s="221">
        <v>42839</v>
      </c>
    </row>
    <row r="20" spans="1:10" ht="37.5" customHeight="1">
      <c r="A20" s="181">
        <v>16</v>
      </c>
      <c r="B20" s="216">
        <v>1004455</v>
      </c>
      <c r="C20" s="216" t="s">
        <v>270</v>
      </c>
      <c r="D20" s="216">
        <v>400</v>
      </c>
      <c r="E20" s="219">
        <v>400</v>
      </c>
      <c r="F20" s="183"/>
      <c r="G20" s="181"/>
      <c r="H20" s="181">
        <v>1</v>
      </c>
      <c r="I20" s="183"/>
      <c r="J20" s="221">
        <v>42839</v>
      </c>
    </row>
    <row r="21" spans="1:10" ht="37.5" customHeight="1">
      <c r="A21" s="181"/>
      <c r="B21" s="219" t="s">
        <v>337</v>
      </c>
      <c r="C21" s="219" t="s">
        <v>270</v>
      </c>
      <c r="D21" s="219"/>
      <c r="E21" s="219"/>
      <c r="F21" s="183"/>
      <c r="G21" s="181">
        <v>112</v>
      </c>
      <c r="H21" s="181">
        <v>1</v>
      </c>
      <c r="I21" s="183"/>
      <c r="J21" s="221">
        <v>42840</v>
      </c>
    </row>
    <row r="22" spans="1:10" ht="37.5" customHeight="1">
      <c r="A22" s="181"/>
      <c r="B22" s="219" t="s">
        <v>338</v>
      </c>
      <c r="C22" s="219" t="s">
        <v>270</v>
      </c>
      <c r="D22" s="219"/>
      <c r="E22" s="219"/>
      <c r="F22" s="183" t="s">
        <v>339</v>
      </c>
      <c r="G22" s="181">
        <v>10</v>
      </c>
      <c r="H22" s="181">
        <v>1</v>
      </c>
      <c r="I22" s="183"/>
      <c r="J22" s="221">
        <v>42840</v>
      </c>
    </row>
    <row r="23" spans="1:10" ht="37.5" customHeight="1">
      <c r="A23" s="181">
        <v>17</v>
      </c>
      <c r="B23" s="188">
        <v>1004464</v>
      </c>
      <c r="C23" s="188" t="s">
        <v>246</v>
      </c>
      <c r="D23" s="188">
        <v>556</v>
      </c>
      <c r="E23" s="188">
        <v>556</v>
      </c>
      <c r="F23" s="183"/>
      <c r="G23" s="181"/>
      <c r="H23" s="181">
        <v>4</v>
      </c>
      <c r="I23" s="183"/>
      <c r="J23" s="221">
        <v>42839</v>
      </c>
    </row>
    <row r="24" spans="1:10" ht="34.5" customHeight="1">
      <c r="A24" s="265" t="s">
        <v>41</v>
      </c>
      <c r="B24" s="266"/>
      <c r="C24" s="267"/>
      <c r="D24" s="189">
        <f>SUM(D3:D23)</f>
        <v>4179</v>
      </c>
      <c r="E24" s="189">
        <f t="shared" ref="E24:H24" si="0">SUM(E3:E23)</f>
        <v>4179</v>
      </c>
      <c r="F24" s="189">
        <f t="shared" si="0"/>
        <v>0</v>
      </c>
      <c r="G24" s="189">
        <f t="shared" si="0"/>
        <v>194</v>
      </c>
      <c r="H24" s="189">
        <f t="shared" si="0"/>
        <v>33</v>
      </c>
      <c r="I24" s="190"/>
      <c r="J24" s="190"/>
    </row>
  </sheetData>
  <mergeCells count="4">
    <mergeCell ref="A1:J1"/>
    <mergeCell ref="B3:B4"/>
    <mergeCell ref="B7:B8"/>
    <mergeCell ref="A24:C2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O8" sqref="O8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83" t="s">
        <v>13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</row>
    <row r="2" spans="1:33" ht="66.75" customHeight="1">
      <c r="A2" s="284"/>
      <c r="B2" s="284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60740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>
        <v>7575</v>
      </c>
      <c r="P6" s="4">
        <v>2676</v>
      </c>
      <c r="Q6" s="4">
        <v>4179</v>
      </c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454603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30886</v>
      </c>
      <c r="P15" s="10">
        <f t="shared" si="1"/>
        <v>22648</v>
      </c>
      <c r="Q15" s="10">
        <f t="shared" si="1"/>
        <v>19636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4.14</vt:lpstr>
      <vt:lpstr>4.15</vt:lpstr>
      <vt:lpstr>发货总表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2017-04-15T06:45:41Z</dcterms:modified>
</cp:coreProperties>
</file>