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30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4.11" sheetId="69" r:id="rId29"/>
    <sheet name="4.12" sheetId="70" r:id="rId30"/>
    <sheet name="4.13" sheetId="71" r:id="rId31"/>
    <sheet name="发货总表" sheetId="1" r:id="rId32"/>
  </sheets>
  <calcPr calcId="124519" concurrentCalc="0"/>
</workbook>
</file>

<file path=xl/calcChain.xml><?xml version="1.0" encoding="utf-8"?>
<calcChain xmlns="http://schemas.openxmlformats.org/spreadsheetml/2006/main">
  <c r="D19" i="71"/>
  <c r="E27" i="70" l="1"/>
  <c r="D27"/>
  <c r="E17" i="69" l="1"/>
  <c r="D17"/>
  <c r="H22" i="68" l="1"/>
  <c r="E22"/>
  <c r="D22" l="1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<sst xmlns="http://schemas.openxmlformats.org/spreadsheetml/2006/main" count="917" uniqueCount="320">
  <si>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</si>
  <si>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</si>
  <si>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</si>
  <si>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</si>
  <si>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</si>
  <si>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</si>
  <si>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</si>
  <si>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</si>
  <si>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</si>
  <si>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</si>
  <si>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</si>
  <si>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</si>
  <si>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</si>
  <si>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</si>
  <si>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</si>
  <si>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</si>
  <si>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</si>
  <si>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</si>
  <si>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</si>
  <si>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</si>
  <si>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</si>
  <si>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</si>
  <si>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</si>
  <si>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</si>
  <si>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</si>
  <si>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</si>
  <si>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</si>
  <si>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</si>
  <si>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</si>
  <si>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</si>
  <si>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</si>
  <si>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</si>
  <si>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</si>
  <si>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</si>
  <si>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</si>
  <si>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</si>
  <si>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</si>
  <si>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</si>
  <si>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</si>
  <si>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</si>
  <si>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</si>
  <si>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</si>
  <si>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</si>
  <si>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</si>
  <si>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</si>
  <si>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</si>
  <si>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</si>
  <si>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</si>
  <si>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</si>
  <si>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</si>
  <si>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</si>
  <si>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</si>
  <si>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</si>
  <si>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</si>
  <si>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</si>
  <si>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</si>
  <si>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</si>
  <si>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</si>
  <si>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</si>
  <si>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</si>
  <si>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</si>
  <si>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</si>
  <si>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</si>
  <si>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</si>
  <si>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</si>
  <si>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</si>
  <si>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</si>
  <si>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</si>
  <si>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</si>
  <si>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</si>
  <si>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</si>
  <si>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</si>
  <si>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</si>
  <si>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</si>
  <si>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</si>
  <si>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</si>
  <si>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</si>
  <si>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</si>
  <si>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</si>
  <si>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</si>
  <si>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</si>
  <si>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</si>
  <si>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</si>
  <si>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</si>
  <si>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</si>
  <si>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</si>
  <si>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</si>
  <si>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</si>
  <si>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</si>
  <si>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</si>
  <si>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</si>
  <si>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</si>
  <si>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</si>
  <si>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</si>
  <si>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</si>
  <si>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</si>
  <si>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</si>
  <si>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</si>
  <si>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</si>
  <si>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</si>
  <si>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</si>
  <si>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</si>
  <si>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</si>
  <si>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</si>
  <si>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</si>
  <si>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</si>
  <si>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</si>
  <si>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</si>
  <si>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</si>
  <si>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</si>
  <si>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</si>
  <si>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</si>
  <si>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</si>
  <si>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</si>
  <si>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</si>
  <si>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</si>
  <si>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</si>
  <si>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</si>
  <si>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</si>
  <si>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</si>
  <si>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</si>
  <si>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</si>
  <si>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</si>
  <si>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</si>
  <si>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</si>
  <si>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</si>
  <si>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</si>
  <si>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</si>
  <si>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</si>
  <si>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</si>
  <si>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</si>
  <si>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</si>
  <si>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</si>
  <si>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</si>
  <si>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</si>
  <si>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</si>
  <si>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</si>
  <si>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</si>
  <si>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</si>
  <si>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</si>
  <si>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</si>
  <si>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</si>
  <si>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</si>
  <si>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</si>
  <si>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</si>
  <si>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</si>
  <si>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</si>
  <si>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</si>
  <si>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</si>
  <si>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</si>
  <si>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</si>
  <si>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</si>
  <si>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</si>
  <si>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</si>
  <si>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</si>
  <si>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</si>
  <si>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</si>
  <si>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</si>
  <si>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</si>
  <si>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</si>
  <si>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</si>
  <si>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</si>
  <si>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</si>
  <si>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</si>
  <si>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</si>
  <si>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</si>
  <si>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</si>
  <si>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</si>
  <si>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</si>
  <si>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</si>
  <si>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</si>
  <si>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</si>
  <si>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</si>
  <si>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</si>
  <si>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</si>
  <si>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</si>
  <si>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</si>
  <si>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</si>
  <si>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</si>
  <si>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</si>
  <si>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</si>
  <si>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</si>
  <si>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</si>
  <si>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</si>
  <si>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</si>
  <si>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</si>
  <si>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</si>
  <si>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</si>
  <si>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</si>
  <si>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</si>
  <si>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</si>
  <si>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</si>
  <si>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</si>
  <si>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</si>
  <si>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</si>
  <si>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</si>
  <si>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</si>
  <si>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</si>
  <si>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</si>
  <si>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</si>
  <si>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</si>
  <si>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</si>
  <si>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</si>
  <si>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</si>
  <si>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</si>
  <si>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</si>
  <si>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</si>
  <si>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</si>
  <si>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</si>
  <si>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</si>
  <si>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</si>
  <si>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</si>
  <si>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</si>
  <si>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</si>
  <si>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</si>
  <si>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</si>
  <si>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</si>
  <si>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</si>
  <si>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</si>
  <si>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</si>
  <si>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</si>
  <si>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</si>
  <si>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</si>
  <si>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</si>
  <si>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</si>
  <si>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</si>
  <si>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</si>
  <si>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</si>
  <si>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</si>
  <si>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</si>
  <si>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</si>
  <si>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</si>
  <si>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</si>
  <si>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</si>
  <si>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</si>
  <si>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</si>
  <si>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</si>
  <si>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</si>
  <si>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</si>
  <si>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</si>
  <si>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</si>
  <si>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</si>
  <si>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</si>
  <si>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</si>
  <si>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</si>
  <si>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</si>
  <si>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</si>
  <si>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</si>
  <si>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</si>
  <si>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</si>
  <si>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</si>
  <si>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</si>
  <si>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</si>
  <si>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</si>
  <si>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</si>
  <si>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</si>
  <si>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</si>
  <si>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</si>
  <si>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</si>
  <si>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</si>
  <si>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</si>
  <si>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</si>
  <si>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</si>
  <si>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</si>
  <si>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</si>
  <si>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</si>
  <si>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</si>
  <si>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</si>
  <si>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</si>
  <si>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</si>
  <si>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</si>
  <si>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</si>
  <si>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</si>
  <si>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</si>
  <si>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</si>
  <si>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</si>
  <si>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</si>
  <si>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</si>
  <si>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</si>
  <si>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</si>
  <si>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</si>
  <si>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</si>
  <si>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</si>
  <si>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</si>
  <si>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</si>
  <si>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</si>
  <si>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</si>
  <si>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</si>
  <si>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</si>
  <si>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</si>
  <si>
    <t>杭州富阳</t>
  </si>
  <si>
    <t>来一口 2017-4-11日果冻发货计划</t>
    <phoneticPr fontId="4" type="noConversion"/>
  </si>
  <si>
    <t>安庆王文军</t>
  </si>
  <si>
    <t>徐州魏淑琴</t>
  </si>
  <si>
    <t>临沂市兰山区申达食品有限公司（原临沂申应华）</t>
  </si>
  <si>
    <t>泰安福满佳工贸有限公司</t>
  </si>
  <si>
    <t>1.2*2.4一套</t>
    <phoneticPr fontId="15" type="noConversion"/>
  </si>
  <si>
    <t>50个</t>
  </si>
  <si>
    <t>4.10日已加单</t>
    <phoneticPr fontId="15" type="noConversion"/>
  </si>
  <si>
    <t>来一口 2017-4-12日果冻发货计划</t>
    <phoneticPr fontId="4" type="noConversion"/>
  </si>
  <si>
    <t>宁波市镇海世纪丰悦食品有限公司</t>
  </si>
  <si>
    <t>安顺鸿鑫食品经营部</t>
  </si>
  <si>
    <t>洛阳偃师石国强</t>
  </si>
  <si>
    <t>山西周治华</t>
  </si>
  <si>
    <t>江阴市南闸荣信副食商行</t>
  </si>
  <si>
    <t>1.5*2.4五套</t>
    <phoneticPr fontId="15" type="noConversion"/>
  </si>
  <si>
    <t>1.8*2.4两套</t>
    <phoneticPr fontId="15" type="noConversion"/>
  </si>
  <si>
    <t>1.5*2.4两套</t>
    <phoneticPr fontId="15" type="noConversion"/>
  </si>
  <si>
    <t>1.5*3两套，1.5*2.4一套</t>
  </si>
  <si>
    <t>190个</t>
  </si>
  <si>
    <t>来一口 2017-4-13日果冻发货计划</t>
    <phoneticPr fontId="4" type="noConversion"/>
  </si>
  <si>
    <t>忻州市繁源食品有限公司</t>
  </si>
  <si>
    <t>绵阳润林商贸有限公司</t>
  </si>
  <si>
    <t>七星关区易通食品商行（原毕节春天食品）</t>
  </si>
  <si>
    <t>梁平利源食品</t>
  </si>
  <si>
    <t>1.5*3.0两套
1.5*2.4两套</t>
    <phoneticPr fontId="15" type="noConversion"/>
  </si>
  <si>
    <t>1.8*2.7两套</t>
  </si>
  <si>
    <t>108个</t>
  </si>
  <si>
    <t>1.5*2.4一套，1.8*2.7一套</t>
  </si>
  <si>
    <t>94个</t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</si>
</sst>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76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15" t="s">
        <v>24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17" t="s">
        <v>42</v>
      </c>
      <c r="J3" s="19">
        <v>42738</v>
      </c>
    </row>
    <row r="4" spans="1:10" ht="30" customHeight="1">
      <c r="A4" s="4">
        <v>2</v>
      </c>
      <c r="B4" s="216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18"/>
      <c r="J4" s="19">
        <v>42738</v>
      </c>
    </row>
    <row r="5" spans="1:10" ht="30" customHeight="1">
      <c r="A5" s="4">
        <v>3</v>
      </c>
      <c r="B5" s="216"/>
      <c r="C5" s="20" t="s">
        <v>25</v>
      </c>
      <c r="D5" s="23">
        <v>15</v>
      </c>
      <c r="E5" s="23">
        <v>15</v>
      </c>
      <c r="F5" s="24"/>
      <c r="G5" s="24"/>
      <c r="H5" s="4"/>
      <c r="I5" s="218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18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18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18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12" t="s">
        <v>41</v>
      </c>
      <c r="B22" s="213"/>
      <c r="C22" s="214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3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15" t="s">
        <v>83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26" t="s">
        <v>95</v>
      </c>
      <c r="J3" s="32">
        <v>42781</v>
      </c>
    </row>
    <row r="4" spans="1:10" ht="30" customHeight="1">
      <c r="A4" s="223">
        <v>2</v>
      </c>
      <c r="B4" s="222">
        <v>1003070</v>
      </c>
      <c r="C4" s="63" t="s">
        <v>85</v>
      </c>
      <c r="D4" s="63">
        <v>655</v>
      </c>
      <c r="E4" s="67">
        <v>655</v>
      </c>
      <c r="F4" s="64"/>
      <c r="G4" s="64"/>
      <c r="H4" s="224">
        <v>5</v>
      </c>
      <c r="I4" s="227"/>
      <c r="J4" s="32">
        <v>42781</v>
      </c>
    </row>
    <row r="5" spans="1:10" ht="30" customHeight="1">
      <c r="A5" s="223"/>
      <c r="B5" s="222"/>
      <c r="C5" s="63" t="s">
        <v>85</v>
      </c>
      <c r="D5" s="63">
        <v>42</v>
      </c>
      <c r="E5" s="67">
        <v>42</v>
      </c>
      <c r="F5" s="64"/>
      <c r="G5" s="64"/>
      <c r="H5" s="225"/>
      <c r="I5" s="228"/>
      <c r="J5" s="32">
        <v>42781</v>
      </c>
    </row>
    <row r="6" spans="1:10" ht="30" customHeight="1">
      <c r="A6" s="219" t="s">
        <v>41</v>
      </c>
      <c r="B6" s="220"/>
      <c r="C6" s="221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15" t="s">
        <v>86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22">
        <v>1003081</v>
      </c>
      <c r="C7" s="65" t="s">
        <v>90</v>
      </c>
      <c r="D7" s="65">
        <v>396</v>
      </c>
      <c r="E7" s="67">
        <v>396</v>
      </c>
      <c r="F7" s="66"/>
      <c r="G7" s="66"/>
      <c r="H7" s="224">
        <v>4</v>
      </c>
      <c r="I7" s="66"/>
      <c r="J7" s="32">
        <v>42782</v>
      </c>
    </row>
    <row r="8" spans="1:10" ht="30" customHeight="1">
      <c r="A8" s="66">
        <v>6</v>
      </c>
      <c r="B8" s="222"/>
      <c r="C8" s="22" t="s">
        <v>90</v>
      </c>
      <c r="D8" s="22">
        <v>11</v>
      </c>
      <c r="E8" s="22">
        <v>11</v>
      </c>
      <c r="F8" s="66"/>
      <c r="G8" s="66"/>
      <c r="H8" s="225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19" t="s">
        <v>41</v>
      </c>
      <c r="B12" s="220"/>
      <c r="C12" s="221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15" t="s">
        <v>97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22">
        <v>1003103</v>
      </c>
      <c r="C6" s="73" t="s">
        <v>100</v>
      </c>
      <c r="D6" s="73">
        <v>508</v>
      </c>
      <c r="E6" s="76">
        <v>508</v>
      </c>
      <c r="F6" s="24"/>
      <c r="G6" s="24"/>
      <c r="H6" s="224">
        <v>5</v>
      </c>
      <c r="I6" s="74"/>
      <c r="J6" s="32">
        <v>42783</v>
      </c>
    </row>
    <row r="7" spans="1:10" ht="30" customHeight="1">
      <c r="A7" s="74">
        <v>5</v>
      </c>
      <c r="B7" s="222"/>
      <c r="C7" s="73" t="s">
        <v>100</v>
      </c>
      <c r="D7" s="73">
        <v>42</v>
      </c>
      <c r="E7" s="76">
        <v>42</v>
      </c>
      <c r="F7" s="24"/>
      <c r="G7" s="24"/>
      <c r="H7" s="225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26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29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30"/>
      <c r="J19" s="32"/>
    </row>
    <row r="20" spans="1:10" ht="30" customHeight="1">
      <c r="A20" s="219" t="s">
        <v>41</v>
      </c>
      <c r="B20" s="220"/>
      <c r="C20" s="221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15" t="s">
        <v>128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31">
        <v>1003346</v>
      </c>
      <c r="C9" s="89" t="s">
        <v>116</v>
      </c>
      <c r="D9" s="89">
        <v>270</v>
      </c>
      <c r="E9" s="81">
        <v>270</v>
      </c>
      <c r="F9" s="75"/>
      <c r="G9" s="75"/>
      <c r="H9" s="234">
        <v>2</v>
      </c>
      <c r="I9" s="84"/>
      <c r="J9" s="87">
        <v>42795</v>
      </c>
    </row>
    <row r="10" spans="1:10" ht="30" customHeight="1">
      <c r="A10" s="2">
        <v>8</v>
      </c>
      <c r="B10" s="231"/>
      <c r="C10" s="89" t="s">
        <v>116</v>
      </c>
      <c r="D10" s="89">
        <v>19</v>
      </c>
      <c r="E10" s="82">
        <v>19</v>
      </c>
      <c r="F10" s="75"/>
      <c r="G10" s="75"/>
      <c r="H10" s="235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32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33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19" t="s">
        <v>41</v>
      </c>
      <c r="B25" s="220"/>
      <c r="C25" s="221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15" t="s">
        <v>130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22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22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22">
        <v>1003385</v>
      </c>
      <c r="C6" s="92" t="s">
        <v>131</v>
      </c>
      <c r="D6" s="92">
        <v>423</v>
      </c>
      <c r="E6" s="95">
        <v>423</v>
      </c>
      <c r="F6" s="24"/>
      <c r="G6" s="24"/>
      <c r="H6" s="224">
        <v>4</v>
      </c>
      <c r="I6" s="93"/>
      <c r="J6" s="32">
        <v>42796</v>
      </c>
    </row>
    <row r="7" spans="1:10" ht="30" customHeight="1">
      <c r="A7" s="93">
        <v>5</v>
      </c>
      <c r="B7" s="222"/>
      <c r="C7" s="92" t="s">
        <v>131</v>
      </c>
      <c r="D7" s="92">
        <v>39</v>
      </c>
      <c r="E7" s="95">
        <v>39</v>
      </c>
      <c r="F7" s="24"/>
      <c r="G7" s="24"/>
      <c r="H7" s="225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19" t="s">
        <v>133</v>
      </c>
      <c r="B12" s="220"/>
      <c r="C12" s="221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15" t="s">
        <v>134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24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25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36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37"/>
      <c r="J7" s="87">
        <v>42798</v>
      </c>
    </row>
    <row r="8" spans="1:10" ht="30" customHeight="1">
      <c r="A8" s="224">
        <v>7</v>
      </c>
      <c r="B8" s="222">
        <v>1003383</v>
      </c>
      <c r="C8" s="97" t="s">
        <v>98</v>
      </c>
      <c r="D8" s="97">
        <v>445</v>
      </c>
      <c r="E8" s="238">
        <v>494</v>
      </c>
      <c r="F8" s="24"/>
      <c r="G8" s="24"/>
      <c r="H8" s="224">
        <v>3</v>
      </c>
      <c r="I8" s="226" t="s">
        <v>140</v>
      </c>
      <c r="J8" s="32">
        <v>42796</v>
      </c>
    </row>
    <row r="9" spans="1:10" ht="30" customHeight="1">
      <c r="A9" s="225"/>
      <c r="B9" s="222"/>
      <c r="C9" s="97" t="s">
        <v>98</v>
      </c>
      <c r="D9" s="97">
        <v>63</v>
      </c>
      <c r="E9" s="239"/>
      <c r="F9" s="24"/>
      <c r="G9" s="24"/>
      <c r="H9" s="225"/>
      <c r="I9" s="230"/>
      <c r="J9" s="32">
        <v>42796</v>
      </c>
    </row>
    <row r="10" spans="1:10" ht="30" customHeight="1">
      <c r="A10" s="219" t="s">
        <v>137</v>
      </c>
      <c r="B10" s="220"/>
      <c r="C10" s="221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15" t="s">
        <v>141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26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30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22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24">
        <v>3</v>
      </c>
      <c r="J7" s="32">
        <v>42798</v>
      </c>
    </row>
    <row r="8" spans="1:10" ht="30" customHeight="1">
      <c r="A8" s="102">
        <v>6</v>
      </c>
      <c r="B8" s="222"/>
      <c r="C8" s="101" t="s">
        <v>102</v>
      </c>
      <c r="D8" s="101">
        <v>125</v>
      </c>
      <c r="E8" s="102">
        <v>125</v>
      </c>
      <c r="F8" s="102"/>
      <c r="G8" s="102"/>
      <c r="H8" s="102"/>
      <c r="I8" s="225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19" t="s">
        <v>143</v>
      </c>
      <c r="B14" s="220"/>
      <c r="C14" s="221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15" t="s">
        <v>151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26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30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22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24">
        <v>2</v>
      </c>
      <c r="I6" s="9"/>
      <c r="J6" s="32">
        <v>42800</v>
      </c>
    </row>
    <row r="7" spans="1:10" ht="30" customHeight="1">
      <c r="A7" s="111">
        <v>5</v>
      </c>
      <c r="B7" s="222"/>
      <c r="C7" s="110" t="s">
        <v>116</v>
      </c>
      <c r="D7" s="110">
        <v>60</v>
      </c>
      <c r="E7" s="111">
        <v>60</v>
      </c>
      <c r="F7" s="111"/>
      <c r="G7" s="111"/>
      <c r="H7" s="225"/>
      <c r="I7" s="9"/>
      <c r="J7" s="32">
        <v>42800</v>
      </c>
    </row>
    <row r="8" spans="1:10" ht="30" customHeight="1">
      <c r="A8" s="111">
        <v>6</v>
      </c>
      <c r="B8" s="222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24">
        <v>4</v>
      </c>
      <c r="I8" s="9"/>
      <c r="J8" s="32">
        <v>42800</v>
      </c>
    </row>
    <row r="9" spans="1:10" ht="30" customHeight="1">
      <c r="A9" s="111">
        <v>7</v>
      </c>
      <c r="B9" s="222"/>
      <c r="C9" s="110" t="s">
        <v>154</v>
      </c>
      <c r="D9" s="110">
        <v>82</v>
      </c>
      <c r="E9" s="111">
        <v>82</v>
      </c>
      <c r="F9" s="111"/>
      <c r="G9" s="111"/>
      <c r="H9" s="225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19" t="s">
        <v>159</v>
      </c>
      <c r="B20" s="220"/>
      <c r="C20" s="221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15" t="s">
        <v>161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19" t="s">
        <v>41</v>
      </c>
      <c r="B17" s="220"/>
      <c r="C17" s="221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15" t="s">
        <v>170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40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41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40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41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19" t="s">
        <v>41</v>
      </c>
      <c r="B13" s="220"/>
      <c r="C13" s="221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15" t="s">
        <v>54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19" t="s">
        <v>41</v>
      </c>
      <c r="B4" s="220"/>
      <c r="C4" s="221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0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15" t="s">
        <v>176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34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35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19" t="s">
        <v>190</v>
      </c>
      <c r="B22" s="220"/>
      <c r="C22" s="221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42" t="s">
        <v>192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40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41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40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41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43" t="s">
        <v>41</v>
      </c>
      <c r="B25" s="244"/>
      <c r="C25" s="245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42" t="s">
        <v>216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34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35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34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35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43" t="s">
        <v>41</v>
      </c>
      <c r="B22" s="244"/>
      <c r="C22" s="245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42" t="s">
        <v>230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24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25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24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25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24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25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43" t="s">
        <v>41</v>
      </c>
      <c r="B24" s="244"/>
      <c r="C24" s="245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46" t="s">
        <v>239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50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51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52"/>
      <c r="J18" s="168">
        <v>42826</v>
      </c>
    </row>
    <row r="19" spans="1:10" ht="30" customHeight="1">
      <c r="A19" s="247" t="s">
        <v>133</v>
      </c>
      <c r="B19" s="248"/>
      <c r="C19" s="249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XFD2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53" t="s">
        <v>249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54">
        <v>1004201</v>
      </c>
      <c r="C3" s="182" t="s">
        <v>250</v>
      </c>
      <c r="D3" s="182">
        <v>341</v>
      </c>
      <c r="E3" s="181">
        <v>341</v>
      </c>
      <c r="F3" s="183"/>
      <c r="G3" s="183"/>
      <c r="H3" s="261">
        <v>3</v>
      </c>
      <c r="I3" s="181"/>
      <c r="J3" s="184">
        <v>42830</v>
      </c>
    </row>
    <row r="4" spans="1:10" ht="30" customHeight="1">
      <c r="A4" s="181">
        <v>2</v>
      </c>
      <c r="B4" s="254"/>
      <c r="C4" s="182" t="s">
        <v>250</v>
      </c>
      <c r="D4" s="185">
        <v>199</v>
      </c>
      <c r="E4" s="181">
        <v>199</v>
      </c>
      <c r="F4" s="183"/>
      <c r="G4" s="183"/>
      <c r="H4" s="225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254">
        <v>1004193</v>
      </c>
      <c r="C6" s="182" t="s">
        <v>251</v>
      </c>
      <c r="D6" s="185">
        <v>467</v>
      </c>
      <c r="E6" s="181">
        <v>467</v>
      </c>
      <c r="F6" s="183"/>
      <c r="G6" s="183"/>
      <c r="H6" s="261">
        <v>4</v>
      </c>
      <c r="I6" s="181"/>
      <c r="J6" s="184">
        <v>42830</v>
      </c>
    </row>
    <row r="7" spans="1:10" ht="30" customHeight="1">
      <c r="A7" s="181">
        <v>5</v>
      </c>
      <c r="B7" s="254"/>
      <c r="C7" s="182" t="s">
        <v>251</v>
      </c>
      <c r="D7" s="185">
        <v>323</v>
      </c>
      <c r="E7" s="181">
        <v>323</v>
      </c>
      <c r="F7" s="183"/>
      <c r="G7" s="183"/>
      <c r="H7" s="225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258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59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260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255" t="s">
        <v>260</v>
      </c>
      <c r="B24" s="256"/>
      <c r="C24" s="257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7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253" t="s">
        <v>262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262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263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264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265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41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264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41"/>
      <c r="I16" s="181"/>
      <c r="J16" s="193">
        <v>42831</v>
      </c>
    </row>
    <row r="17" spans="1:10" ht="30" customHeight="1">
      <c r="A17" s="255" t="s">
        <v>41</v>
      </c>
      <c r="B17" s="256"/>
      <c r="C17" s="257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253" t="s">
        <v>268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268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269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266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267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37"/>
      <c r="J26" s="193"/>
    </row>
    <row r="27" spans="1:10" ht="30" customHeight="1">
      <c r="A27" s="255" t="s">
        <v>41</v>
      </c>
      <c r="B27" s="256"/>
      <c r="C27" s="257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7" width="9" style="8"/>
    <col min="8" max="8" width="9" style="199"/>
    <col min="9" max="9" width="9" style="8"/>
    <col min="10" max="10" width="10.625" style="8" customWidth="1"/>
    <col min="11" max="16384" width="9" style="8"/>
  </cols>
  <sheetData>
    <row r="1" spans="1:10" s="165" customFormat="1" ht="30" customHeight="1">
      <c r="A1" s="253" t="s">
        <v>280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5"/>
      <c r="I3" s="258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5"/>
      <c r="I4" s="259"/>
      <c r="J4" s="202">
        <v>42832</v>
      </c>
    </row>
    <row r="5" spans="1:10" ht="30" customHeight="1">
      <c r="A5" s="181">
        <v>3</v>
      </c>
      <c r="B5" s="205">
        <v>1004291</v>
      </c>
      <c r="C5" s="186" t="s">
        <v>152</v>
      </c>
      <c r="D5" s="186">
        <v>20</v>
      </c>
      <c r="E5" s="181"/>
      <c r="F5" s="192"/>
      <c r="G5" s="192"/>
      <c r="H5" s="195"/>
      <c r="I5" s="260"/>
      <c r="J5" s="187">
        <v>42833</v>
      </c>
    </row>
    <row r="6" spans="1:10" ht="30" customHeight="1">
      <c r="A6" s="181">
        <v>4</v>
      </c>
      <c r="B6" s="204">
        <v>1004298</v>
      </c>
      <c r="C6" s="204" t="s">
        <v>281</v>
      </c>
      <c r="D6" s="204">
        <v>600</v>
      </c>
      <c r="E6" s="181">
        <v>600</v>
      </c>
      <c r="F6" s="192"/>
      <c r="G6" s="192"/>
      <c r="H6" s="195">
        <v>3</v>
      </c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>
        <v>700</v>
      </c>
      <c r="F7" s="183"/>
      <c r="G7" s="183"/>
      <c r="H7" s="196">
        <v>4</v>
      </c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>
        <v>95</v>
      </c>
      <c r="F8" s="183"/>
      <c r="G8" s="183"/>
      <c r="H8" s="196">
        <v>1</v>
      </c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>
        <v>630</v>
      </c>
      <c r="F9" s="183"/>
      <c r="G9" s="183"/>
      <c r="H9" s="196">
        <v>3</v>
      </c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>
        <v>540</v>
      </c>
      <c r="F10" s="183"/>
      <c r="G10" s="183"/>
      <c r="H10" s="196">
        <v>4</v>
      </c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97">
        <v>1</v>
      </c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>
        <v>47</v>
      </c>
      <c r="F12" s="183"/>
      <c r="G12" s="183"/>
      <c r="H12" s="197">
        <v>2</v>
      </c>
      <c r="I12" s="181"/>
      <c r="J12" s="187">
        <v>42833</v>
      </c>
    </row>
    <row r="13" spans="1:10" ht="30" customHeight="1">
      <c r="A13" s="181">
        <v>11</v>
      </c>
      <c r="B13" s="270">
        <v>1004304</v>
      </c>
      <c r="C13" s="186" t="s">
        <v>284</v>
      </c>
      <c r="D13" s="186">
        <v>308</v>
      </c>
      <c r="E13" s="181">
        <v>308</v>
      </c>
      <c r="F13" s="183"/>
      <c r="G13" s="183"/>
      <c r="H13" s="268">
        <v>4</v>
      </c>
      <c r="I13" s="181"/>
      <c r="J13" s="187">
        <v>42833</v>
      </c>
    </row>
    <row r="14" spans="1:10" ht="30" customHeight="1">
      <c r="A14" s="181">
        <v>12</v>
      </c>
      <c r="B14" s="270"/>
      <c r="C14" s="186" t="s">
        <v>284</v>
      </c>
      <c r="D14" s="186">
        <v>45</v>
      </c>
      <c r="E14" s="181">
        <v>45</v>
      </c>
      <c r="F14" s="183"/>
      <c r="G14" s="183"/>
      <c r="H14" s="269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97">
        <v>1</v>
      </c>
      <c r="I15" s="181"/>
      <c r="J15" s="187">
        <v>42833</v>
      </c>
    </row>
    <row r="16" spans="1:10" ht="30" customHeight="1">
      <c r="A16" s="181">
        <v>14</v>
      </c>
      <c r="B16" s="270">
        <v>1004299</v>
      </c>
      <c r="C16" s="186" t="s">
        <v>285</v>
      </c>
      <c r="D16" s="186">
        <v>361</v>
      </c>
      <c r="E16" s="181">
        <v>361</v>
      </c>
      <c r="F16" s="183"/>
      <c r="G16" s="183"/>
      <c r="H16" s="268">
        <v>3</v>
      </c>
      <c r="I16" s="181"/>
      <c r="J16" s="187">
        <v>42833</v>
      </c>
    </row>
    <row r="17" spans="1:10" ht="30" customHeight="1">
      <c r="A17" s="181">
        <v>15</v>
      </c>
      <c r="B17" s="270"/>
      <c r="C17" s="186" t="s">
        <v>285</v>
      </c>
      <c r="D17" s="186">
        <v>5</v>
      </c>
      <c r="E17" s="181">
        <v>5</v>
      </c>
      <c r="F17" s="183"/>
      <c r="G17" s="183"/>
      <c r="H17" s="271"/>
      <c r="I17" s="181"/>
      <c r="J17" s="187">
        <v>42833</v>
      </c>
    </row>
    <row r="18" spans="1:10" ht="30" customHeight="1">
      <c r="A18" s="181">
        <v>16</v>
      </c>
      <c r="B18" s="270"/>
      <c r="C18" s="186" t="s">
        <v>285</v>
      </c>
      <c r="D18" s="186">
        <v>69</v>
      </c>
      <c r="E18" s="181">
        <v>69</v>
      </c>
      <c r="F18" s="183"/>
      <c r="G18" s="183"/>
      <c r="H18" s="269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97">
        <v>1</v>
      </c>
      <c r="I19" s="181"/>
      <c r="J19" s="187">
        <v>42833</v>
      </c>
    </row>
    <row r="20" spans="1:10" ht="30" customHeight="1">
      <c r="A20" s="181">
        <v>18</v>
      </c>
      <c r="B20" s="201">
        <v>1004333</v>
      </c>
      <c r="C20" s="201" t="s">
        <v>251</v>
      </c>
      <c r="D20" s="206"/>
      <c r="E20" s="209"/>
      <c r="F20" s="183"/>
      <c r="G20" s="183"/>
      <c r="H20" s="197">
        <v>1</v>
      </c>
      <c r="I20" s="181"/>
      <c r="J20" s="187"/>
    </row>
    <row r="21" spans="1:10" ht="30" customHeight="1">
      <c r="A21" s="181">
        <v>19</v>
      </c>
      <c r="B21" s="204">
        <v>1004324</v>
      </c>
      <c r="C21" s="204" t="s">
        <v>290</v>
      </c>
      <c r="D21" s="206"/>
      <c r="E21" s="204">
        <v>726</v>
      </c>
      <c r="F21" s="183"/>
      <c r="G21" s="183"/>
      <c r="H21" s="197">
        <v>4</v>
      </c>
      <c r="I21" s="181"/>
      <c r="J21" s="187"/>
    </row>
    <row r="22" spans="1:10" ht="30" customHeight="1">
      <c r="A22" s="255" t="s">
        <v>288</v>
      </c>
      <c r="B22" s="256"/>
      <c r="C22" s="257"/>
      <c r="D22" s="189">
        <f>SUM(D3:D19)</f>
        <v>4715</v>
      </c>
      <c r="E22" s="190">
        <f>SUM(E6:E21)</f>
        <v>4126</v>
      </c>
      <c r="F22" s="190"/>
      <c r="G22" s="190"/>
      <c r="H22" s="198">
        <f>SUM(H6:H21)</f>
        <v>32</v>
      </c>
      <c r="I22" s="190"/>
      <c r="J22" s="190"/>
    </row>
  </sheetData>
  <mergeCells count="7">
    <mergeCell ref="A1:J1"/>
    <mergeCell ref="B13:B14"/>
    <mergeCell ref="B16:B18"/>
    <mergeCell ref="A22:C22"/>
    <mergeCell ref="I3:I5"/>
    <mergeCell ref="H13:H14"/>
    <mergeCell ref="H16:H18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75" style="8" customWidth="1"/>
    <col min="3" max="3" width="54.125" style="8" customWidth="1"/>
    <col min="4" max="4" width="9.25" style="8" customWidth="1"/>
    <col min="5" max="9" width="9" style="8"/>
    <col min="10" max="10" width="12" style="8" customWidth="1"/>
    <col min="11" max="16384" width="9" style="8"/>
  </cols>
  <sheetData>
    <row r="1" spans="1:10" s="165" customFormat="1" ht="30" customHeight="1">
      <c r="A1" s="253" t="s">
        <v>291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1004333</v>
      </c>
      <c r="C3" s="201" t="s">
        <v>251</v>
      </c>
      <c r="D3" s="201"/>
      <c r="E3" s="181"/>
      <c r="F3" s="183" t="s">
        <v>296</v>
      </c>
      <c r="G3" s="183">
        <v>32</v>
      </c>
      <c r="H3" s="181"/>
      <c r="I3" s="258" t="s">
        <v>298</v>
      </c>
      <c r="J3" s="202">
        <v>42835</v>
      </c>
    </row>
    <row r="4" spans="1:10" ht="30" customHeight="1">
      <c r="A4" s="181">
        <v>2</v>
      </c>
      <c r="B4" s="204">
        <v>1004324</v>
      </c>
      <c r="C4" s="204" t="s">
        <v>290</v>
      </c>
      <c r="D4" s="204">
        <v>726</v>
      </c>
      <c r="E4" s="181"/>
      <c r="F4" s="192"/>
      <c r="G4" s="192"/>
      <c r="H4" s="181"/>
      <c r="I4" s="260"/>
      <c r="J4" s="193">
        <v>42835</v>
      </c>
    </row>
    <row r="5" spans="1:10" ht="30" customHeight="1">
      <c r="A5" s="181">
        <v>3</v>
      </c>
      <c r="B5" s="207">
        <v>1004262</v>
      </c>
      <c r="C5" s="207" t="s">
        <v>103</v>
      </c>
      <c r="D5" s="185">
        <v>400</v>
      </c>
      <c r="E5" s="181">
        <v>400</v>
      </c>
      <c r="F5" s="192"/>
      <c r="G5" s="192"/>
      <c r="H5" s="181"/>
      <c r="I5" s="181"/>
      <c r="J5" s="184">
        <v>42835</v>
      </c>
    </row>
    <row r="6" spans="1:10" ht="30" customHeight="1">
      <c r="A6" s="181">
        <v>4</v>
      </c>
      <c r="B6" s="207">
        <v>1004342</v>
      </c>
      <c r="C6" s="207" t="s">
        <v>103</v>
      </c>
      <c r="D6" s="207">
        <v>78</v>
      </c>
      <c r="E6" s="181">
        <v>78</v>
      </c>
      <c r="F6" s="192"/>
      <c r="G6" s="192"/>
      <c r="H6" s="181"/>
      <c r="I6" s="181"/>
      <c r="J6" s="184">
        <v>42835</v>
      </c>
    </row>
    <row r="7" spans="1:10" ht="30" customHeight="1">
      <c r="A7" s="181">
        <v>5</v>
      </c>
      <c r="B7" s="208">
        <v>1004311</v>
      </c>
      <c r="C7" s="208" t="s">
        <v>292</v>
      </c>
      <c r="D7" s="208">
        <v>400</v>
      </c>
      <c r="E7" s="181">
        <v>400</v>
      </c>
      <c r="F7" s="183"/>
      <c r="G7" s="183"/>
      <c r="H7" s="181"/>
      <c r="I7" s="181"/>
      <c r="J7" s="187">
        <v>42835</v>
      </c>
    </row>
    <row r="8" spans="1:10" ht="30" customHeight="1">
      <c r="A8" s="181">
        <v>6</v>
      </c>
      <c r="B8" s="208">
        <v>1004328</v>
      </c>
      <c r="C8" s="208" t="s">
        <v>293</v>
      </c>
      <c r="D8" s="208">
        <v>483</v>
      </c>
      <c r="E8" s="181">
        <v>483</v>
      </c>
      <c r="F8" s="183"/>
      <c r="G8" s="183"/>
      <c r="H8" s="181"/>
      <c r="I8" s="181"/>
      <c r="J8" s="187">
        <v>42835</v>
      </c>
    </row>
    <row r="9" spans="1:10" ht="30" customHeight="1">
      <c r="A9" s="181">
        <v>7</v>
      </c>
      <c r="B9" s="208">
        <v>1004328</v>
      </c>
      <c r="C9" s="208" t="s">
        <v>293</v>
      </c>
      <c r="D9" s="208">
        <v>44</v>
      </c>
      <c r="E9" s="181">
        <v>44</v>
      </c>
      <c r="F9" s="183"/>
      <c r="G9" s="183"/>
      <c r="H9" s="181"/>
      <c r="I9" s="181"/>
      <c r="J9" s="187">
        <v>42835</v>
      </c>
    </row>
    <row r="10" spans="1:10" ht="30" customHeight="1">
      <c r="A10" s="181">
        <v>8</v>
      </c>
      <c r="B10" s="208">
        <v>1004341</v>
      </c>
      <c r="C10" s="208" t="s">
        <v>293</v>
      </c>
      <c r="D10" s="208"/>
      <c r="E10" s="181"/>
      <c r="F10" s="183" t="s">
        <v>185</v>
      </c>
      <c r="G10" s="183" t="s">
        <v>227</v>
      </c>
      <c r="H10" s="181"/>
      <c r="I10" s="181"/>
      <c r="J10" s="187">
        <v>42835</v>
      </c>
    </row>
    <row r="11" spans="1:10" ht="30" customHeight="1">
      <c r="A11" s="181">
        <v>9</v>
      </c>
      <c r="B11" s="208">
        <v>1004257</v>
      </c>
      <c r="C11" s="208" t="s">
        <v>294</v>
      </c>
      <c r="D11" s="208"/>
      <c r="E11" s="181"/>
      <c r="F11" s="183" t="s">
        <v>186</v>
      </c>
      <c r="G11" s="183" t="s">
        <v>297</v>
      </c>
      <c r="H11" s="181"/>
      <c r="I11" s="181"/>
      <c r="J11" s="187">
        <v>42835</v>
      </c>
    </row>
    <row r="12" spans="1:10" ht="30" customHeight="1">
      <c r="A12" s="181">
        <v>10</v>
      </c>
      <c r="B12" s="208">
        <v>1004323</v>
      </c>
      <c r="C12" s="208" t="s">
        <v>294</v>
      </c>
      <c r="D12" s="208">
        <v>59</v>
      </c>
      <c r="E12" s="181">
        <v>59</v>
      </c>
      <c r="F12" s="183"/>
      <c r="G12" s="183"/>
      <c r="H12" s="181"/>
      <c r="I12" s="181"/>
      <c r="J12" s="187">
        <v>42835</v>
      </c>
    </row>
    <row r="13" spans="1:10" ht="30" customHeight="1">
      <c r="A13" s="181">
        <v>11</v>
      </c>
      <c r="B13" s="208">
        <v>1004346</v>
      </c>
      <c r="C13" s="208" t="s">
        <v>294</v>
      </c>
      <c r="D13" s="208">
        <v>400</v>
      </c>
      <c r="E13" s="181">
        <v>400</v>
      </c>
      <c r="F13" s="183"/>
      <c r="G13" s="183"/>
      <c r="H13" s="181"/>
      <c r="I13" s="181"/>
      <c r="J13" s="187">
        <v>42835</v>
      </c>
    </row>
    <row r="14" spans="1:10" ht="30" customHeight="1">
      <c r="A14" s="181">
        <v>12</v>
      </c>
      <c r="B14" s="208">
        <v>1004310</v>
      </c>
      <c r="C14" s="208" t="s">
        <v>295</v>
      </c>
      <c r="D14" s="208">
        <v>215</v>
      </c>
      <c r="E14" s="181">
        <v>215</v>
      </c>
      <c r="F14" s="183"/>
      <c r="G14" s="183"/>
      <c r="H14" s="181"/>
      <c r="I14" s="181"/>
      <c r="J14" s="187">
        <v>42835</v>
      </c>
    </row>
    <row r="15" spans="1:10" ht="30" customHeight="1">
      <c r="A15" s="181">
        <v>13</v>
      </c>
      <c r="B15" s="208">
        <v>1004310</v>
      </c>
      <c r="C15" s="208" t="s">
        <v>295</v>
      </c>
      <c r="D15" s="208">
        <v>9</v>
      </c>
      <c r="E15" s="181">
        <v>9</v>
      </c>
      <c r="F15" s="183"/>
      <c r="G15" s="183"/>
      <c r="H15" s="181"/>
      <c r="I15" s="181"/>
      <c r="J15" s="187">
        <v>42835</v>
      </c>
    </row>
    <row r="16" spans="1:10" ht="30" customHeight="1">
      <c r="A16" s="181">
        <v>14</v>
      </c>
      <c r="B16" s="208">
        <v>1004312</v>
      </c>
      <c r="C16" s="208" t="s">
        <v>295</v>
      </c>
      <c r="D16" s="208">
        <v>31</v>
      </c>
      <c r="E16" s="181">
        <v>31</v>
      </c>
      <c r="F16" s="183"/>
      <c r="G16" s="183"/>
      <c r="H16" s="181"/>
      <c r="I16" s="181"/>
      <c r="J16" s="187">
        <v>42835</v>
      </c>
    </row>
    <row r="17" spans="1:10" ht="30" customHeight="1">
      <c r="A17" s="255" t="s">
        <v>41</v>
      </c>
      <c r="B17" s="256"/>
      <c r="C17" s="257"/>
      <c r="D17" s="189">
        <f>SUM(D3:D16)</f>
        <v>2845</v>
      </c>
      <c r="E17" s="190">
        <f>SUM(E5:E16)</f>
        <v>2119</v>
      </c>
      <c r="F17" s="190"/>
      <c r="G17" s="190"/>
      <c r="H17" s="190"/>
      <c r="I17" s="190"/>
      <c r="J17" s="190"/>
    </row>
  </sheetData>
  <mergeCells count="3">
    <mergeCell ref="A1:J1"/>
    <mergeCell ref="A17:C17"/>
    <mergeCell ref="I3:I4"/>
  </mergeCells>
  <phoneticPr fontId="15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15" t="s">
        <v>57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19" t="s">
        <v>41</v>
      </c>
      <c r="B4" s="220"/>
      <c r="C4" s="221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9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sqref="A1:XFD2"/>
    </sheetView>
  </sheetViews>
  <sheetFormatPr defaultRowHeight="30" customHeight="1"/>
  <cols>
    <col min="1" max="1" width="9" style="8"/>
    <col min="2" max="2" width="11.375" style="8" customWidth="1"/>
    <col min="3" max="3" width="49.25" style="8" customWidth="1"/>
    <col min="4" max="9" width="9" style="8"/>
    <col min="10" max="10" width="10.75" style="8" customWidth="1"/>
    <col min="11" max="16384" width="9" style="8"/>
  </cols>
  <sheetData>
    <row r="1" spans="1:10" s="165" customFormat="1" ht="30" customHeight="1">
      <c r="A1" s="253" t="s">
        <v>299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1004325</v>
      </c>
      <c r="C3" s="201" t="s">
        <v>102</v>
      </c>
      <c r="D3" s="201">
        <v>1380</v>
      </c>
      <c r="E3" s="181">
        <v>1380</v>
      </c>
      <c r="F3" s="183"/>
      <c r="G3" s="183"/>
      <c r="H3" s="183"/>
      <c r="I3" s="181"/>
      <c r="J3" s="202">
        <v>42835</v>
      </c>
    </row>
    <row r="4" spans="1:10" ht="30" customHeight="1">
      <c r="A4" s="181">
        <v>2</v>
      </c>
      <c r="B4" s="201">
        <v>1004334</v>
      </c>
      <c r="C4" s="201" t="s">
        <v>102</v>
      </c>
      <c r="D4" s="201"/>
      <c r="E4" s="181"/>
      <c r="F4" s="183" t="s">
        <v>305</v>
      </c>
      <c r="G4" s="183">
        <v>200</v>
      </c>
      <c r="I4" s="181"/>
      <c r="J4" s="202">
        <v>42835</v>
      </c>
    </row>
    <row r="5" spans="1:10" ht="30" customHeight="1">
      <c r="A5" s="181">
        <v>3</v>
      </c>
      <c r="B5" s="210">
        <v>1004309</v>
      </c>
      <c r="C5" s="210" t="s">
        <v>123</v>
      </c>
      <c r="D5" s="185">
        <v>1960</v>
      </c>
      <c r="E5" s="181">
        <v>1960</v>
      </c>
      <c r="F5" s="183"/>
      <c r="G5" s="183"/>
      <c r="H5" s="183"/>
      <c r="I5" s="181"/>
      <c r="J5" s="184">
        <v>42835</v>
      </c>
    </row>
    <row r="6" spans="1:10" ht="30" customHeight="1">
      <c r="A6" s="181">
        <v>4</v>
      </c>
      <c r="B6" s="210">
        <v>1004327</v>
      </c>
      <c r="C6" s="210" t="s">
        <v>123</v>
      </c>
      <c r="D6" s="185"/>
      <c r="E6" s="181"/>
      <c r="F6" s="183" t="s">
        <v>306</v>
      </c>
      <c r="G6" s="183">
        <v>96</v>
      </c>
      <c r="I6" s="181"/>
      <c r="J6" s="184">
        <v>42835</v>
      </c>
    </row>
    <row r="7" spans="1:10" ht="30" customHeight="1">
      <c r="A7" s="181">
        <v>5</v>
      </c>
      <c r="B7" s="210">
        <v>1004380</v>
      </c>
      <c r="C7" s="210" t="s">
        <v>300</v>
      </c>
      <c r="D7" s="185">
        <v>1645</v>
      </c>
      <c r="E7" s="181">
        <v>1645</v>
      </c>
      <c r="F7" s="183"/>
      <c r="G7" s="183"/>
      <c r="H7" s="183"/>
      <c r="I7" s="181"/>
      <c r="J7" s="184">
        <v>42836</v>
      </c>
    </row>
    <row r="8" spans="1:10" ht="30" customHeight="1">
      <c r="A8" s="181">
        <v>6</v>
      </c>
      <c r="B8" s="210">
        <v>1004358</v>
      </c>
      <c r="C8" s="210" t="s">
        <v>300</v>
      </c>
      <c r="D8" s="185"/>
      <c r="E8" s="181"/>
      <c r="F8" s="183"/>
      <c r="G8" s="183"/>
      <c r="H8" s="183"/>
      <c r="I8" s="181"/>
      <c r="J8" s="184">
        <v>42836</v>
      </c>
    </row>
    <row r="9" spans="1:10" ht="30" customHeight="1">
      <c r="A9" s="181">
        <v>7</v>
      </c>
      <c r="B9" s="210">
        <v>1004367</v>
      </c>
      <c r="C9" s="210" t="s">
        <v>300</v>
      </c>
      <c r="D9" s="185">
        <v>95</v>
      </c>
      <c r="E9" s="181">
        <v>95</v>
      </c>
      <c r="F9" s="183"/>
      <c r="G9" s="183"/>
      <c r="H9" s="183"/>
      <c r="I9" s="181"/>
      <c r="J9" s="184">
        <v>42836</v>
      </c>
    </row>
    <row r="10" spans="1:10" ht="30" customHeight="1">
      <c r="A10" s="181">
        <v>8</v>
      </c>
      <c r="B10" s="210">
        <v>1004354</v>
      </c>
      <c r="C10" s="210" t="s">
        <v>252</v>
      </c>
      <c r="D10" s="185"/>
      <c r="E10" s="181"/>
      <c r="F10" s="183" t="s">
        <v>307</v>
      </c>
      <c r="G10" s="183">
        <v>80</v>
      </c>
      <c r="I10" s="181"/>
      <c r="J10" s="184">
        <v>42836</v>
      </c>
    </row>
    <row r="11" spans="1:10" ht="30" customHeight="1">
      <c r="A11" s="181">
        <v>9</v>
      </c>
      <c r="B11" s="210">
        <v>1004373</v>
      </c>
      <c r="C11" s="210" t="s">
        <v>121</v>
      </c>
      <c r="D11" s="210">
        <v>200</v>
      </c>
      <c r="E11" s="181">
        <v>200</v>
      </c>
      <c r="F11" s="183"/>
      <c r="G11" s="183"/>
      <c r="H11" s="183"/>
      <c r="I11" s="181"/>
      <c r="J11" s="184">
        <v>42836</v>
      </c>
    </row>
    <row r="12" spans="1:10" ht="30" customHeight="1">
      <c r="A12" s="181">
        <v>10</v>
      </c>
      <c r="B12" s="210">
        <v>1004372</v>
      </c>
      <c r="C12" s="210" t="s">
        <v>74</v>
      </c>
      <c r="D12" s="210">
        <v>1010</v>
      </c>
      <c r="E12" s="181"/>
      <c r="F12" s="183"/>
      <c r="G12" s="183"/>
      <c r="H12" s="183"/>
      <c r="I12" s="181"/>
      <c r="J12" s="184">
        <v>42836</v>
      </c>
    </row>
    <row r="13" spans="1:10" ht="30" customHeight="1">
      <c r="A13" s="181">
        <v>11</v>
      </c>
      <c r="B13" s="210">
        <v>1004384</v>
      </c>
      <c r="C13" s="210" t="s">
        <v>74</v>
      </c>
      <c r="D13" s="210"/>
      <c r="E13" s="181"/>
      <c r="F13" s="183" t="s">
        <v>307</v>
      </c>
      <c r="G13" s="183">
        <v>80</v>
      </c>
      <c r="I13" s="181"/>
      <c r="J13" s="184">
        <v>42836</v>
      </c>
    </row>
    <row r="14" spans="1:10" ht="30" customHeight="1">
      <c r="A14" s="181">
        <v>12</v>
      </c>
      <c r="B14" s="211">
        <v>1004326</v>
      </c>
      <c r="C14" s="211" t="s">
        <v>301</v>
      </c>
      <c r="D14" s="211">
        <v>1200</v>
      </c>
      <c r="E14" s="181">
        <v>1200</v>
      </c>
      <c r="F14" s="183"/>
      <c r="G14" s="183"/>
      <c r="H14" s="183"/>
      <c r="I14" s="181"/>
      <c r="J14" s="187">
        <v>42836</v>
      </c>
    </row>
    <row r="15" spans="1:10" ht="30" customHeight="1">
      <c r="A15" s="181">
        <v>13</v>
      </c>
      <c r="B15" s="211">
        <v>1004303</v>
      </c>
      <c r="C15" s="211" t="s">
        <v>302</v>
      </c>
      <c r="D15" s="211"/>
      <c r="E15" s="181"/>
      <c r="F15" s="183" t="s">
        <v>308</v>
      </c>
      <c r="G15" s="183" t="s">
        <v>309</v>
      </c>
      <c r="I15" s="181"/>
      <c r="J15" s="187">
        <v>42836</v>
      </c>
    </row>
    <row r="16" spans="1:10" ht="30" customHeight="1">
      <c r="A16" s="181">
        <v>14</v>
      </c>
      <c r="B16" s="211">
        <v>1004383</v>
      </c>
      <c r="C16" s="211" t="s">
        <v>302</v>
      </c>
      <c r="D16" s="211">
        <v>1200</v>
      </c>
      <c r="E16" s="181">
        <v>1200</v>
      </c>
      <c r="F16" s="183"/>
      <c r="G16" s="183"/>
      <c r="H16" s="183"/>
      <c r="I16" s="181"/>
      <c r="J16" s="187">
        <v>42836</v>
      </c>
    </row>
    <row r="17" spans="1:10" ht="30" customHeight="1">
      <c r="A17" s="181">
        <v>15</v>
      </c>
      <c r="B17" s="211">
        <v>1004360</v>
      </c>
      <c r="C17" s="211" t="s">
        <v>117</v>
      </c>
      <c r="D17" s="211">
        <v>418</v>
      </c>
      <c r="E17" s="181">
        <v>418</v>
      </c>
      <c r="F17" s="183"/>
      <c r="G17" s="183"/>
      <c r="H17" s="183"/>
      <c r="I17" s="181"/>
      <c r="J17" s="187">
        <v>42836</v>
      </c>
    </row>
    <row r="18" spans="1:10" ht="30" customHeight="1">
      <c r="A18" s="181">
        <v>16</v>
      </c>
      <c r="B18" s="188">
        <v>1004360</v>
      </c>
      <c r="C18" s="188" t="s">
        <v>117</v>
      </c>
      <c r="D18" s="188">
        <v>62</v>
      </c>
      <c r="E18" s="181">
        <v>62</v>
      </c>
      <c r="F18" s="183"/>
      <c r="G18" s="183"/>
      <c r="H18" s="183"/>
      <c r="I18" s="181"/>
      <c r="J18" s="187">
        <v>42836</v>
      </c>
    </row>
    <row r="19" spans="1:10" ht="30" customHeight="1">
      <c r="A19" s="181">
        <v>17</v>
      </c>
      <c r="B19" s="188">
        <v>1004370</v>
      </c>
      <c r="C19" s="188" t="s">
        <v>117</v>
      </c>
      <c r="D19" s="188">
        <v>65</v>
      </c>
      <c r="E19" s="181">
        <v>65</v>
      </c>
      <c r="F19" s="183"/>
      <c r="G19" s="183"/>
      <c r="H19" s="183"/>
      <c r="I19" s="181"/>
      <c r="J19" s="187">
        <v>42836</v>
      </c>
    </row>
    <row r="20" spans="1:10" ht="30" customHeight="1">
      <c r="A20" s="181">
        <v>18</v>
      </c>
      <c r="B20" s="201">
        <v>1004366</v>
      </c>
      <c r="C20" s="201" t="s">
        <v>303</v>
      </c>
      <c r="D20" s="201">
        <v>330</v>
      </c>
      <c r="E20" s="181">
        <v>330</v>
      </c>
      <c r="F20" s="192"/>
      <c r="G20" s="192"/>
      <c r="H20" s="192"/>
      <c r="I20" s="181"/>
      <c r="J20" s="202">
        <v>42836</v>
      </c>
    </row>
    <row r="21" spans="1:10" ht="30" customHeight="1">
      <c r="A21" s="181">
        <v>19</v>
      </c>
      <c r="B21" s="201">
        <v>1004368</v>
      </c>
      <c r="C21" s="201" t="s">
        <v>303</v>
      </c>
      <c r="D21" s="275">
        <v>30</v>
      </c>
      <c r="E21" s="181">
        <v>30</v>
      </c>
      <c r="F21" s="192"/>
      <c r="G21" s="192"/>
      <c r="H21" s="192"/>
      <c r="I21" s="181"/>
      <c r="J21" s="202">
        <v>42836</v>
      </c>
    </row>
    <row r="22" spans="1:10" ht="30" customHeight="1">
      <c r="A22" s="181">
        <v>20</v>
      </c>
      <c r="B22" s="201">
        <v>1004369</v>
      </c>
      <c r="C22" s="201" t="s">
        <v>303</v>
      </c>
      <c r="D22" s="201"/>
      <c r="E22" s="181"/>
      <c r="F22" s="192"/>
      <c r="G22" s="192"/>
      <c r="H22" s="192"/>
      <c r="I22" s="181"/>
      <c r="J22" s="202">
        <v>42836</v>
      </c>
    </row>
    <row r="23" spans="1:10" ht="30" customHeight="1">
      <c r="A23" s="181">
        <v>21</v>
      </c>
      <c r="B23" s="274">
        <v>1004371</v>
      </c>
      <c r="C23" s="201" t="s">
        <v>304</v>
      </c>
      <c r="D23" s="201">
        <v>802</v>
      </c>
      <c r="E23" s="181">
        <v>802</v>
      </c>
      <c r="F23" s="183"/>
      <c r="G23" s="183"/>
      <c r="H23" s="183"/>
      <c r="I23" s="266" t="s">
        <v>96</v>
      </c>
      <c r="J23" s="202">
        <v>42836</v>
      </c>
    </row>
    <row r="24" spans="1:10" ht="30" customHeight="1">
      <c r="A24" s="181">
        <v>22</v>
      </c>
      <c r="B24" s="274"/>
      <c r="C24" s="201" t="s">
        <v>304</v>
      </c>
      <c r="D24" s="201">
        <v>315</v>
      </c>
      <c r="E24" s="181">
        <v>315</v>
      </c>
      <c r="F24" s="183"/>
      <c r="G24" s="183"/>
      <c r="H24" s="183"/>
      <c r="I24" s="267"/>
      <c r="J24" s="202">
        <v>42836</v>
      </c>
    </row>
    <row r="25" spans="1:10" ht="30" customHeight="1">
      <c r="A25" s="181">
        <v>23</v>
      </c>
      <c r="B25" s="210">
        <v>1004378</v>
      </c>
      <c r="C25" s="210" t="s">
        <v>304</v>
      </c>
      <c r="D25" s="185"/>
      <c r="E25" s="181"/>
      <c r="F25" s="183"/>
      <c r="G25" s="183"/>
      <c r="H25" s="183"/>
      <c r="I25" s="267"/>
      <c r="J25" s="184">
        <v>42836</v>
      </c>
    </row>
    <row r="26" spans="1:10" ht="30" customHeight="1">
      <c r="A26" s="181">
        <v>24</v>
      </c>
      <c r="B26" s="210">
        <v>1004385</v>
      </c>
      <c r="C26" s="210" t="s">
        <v>304</v>
      </c>
      <c r="D26" s="185">
        <v>69</v>
      </c>
      <c r="E26" s="181">
        <v>69</v>
      </c>
      <c r="F26" s="183"/>
      <c r="G26" s="183"/>
      <c r="H26" s="183"/>
      <c r="I26" s="237"/>
      <c r="J26" s="184">
        <v>42836</v>
      </c>
    </row>
    <row r="27" spans="1:10" ht="30" customHeight="1">
      <c r="A27" s="255" t="s">
        <v>41</v>
      </c>
      <c r="B27" s="256"/>
      <c r="C27" s="257"/>
      <c r="D27" s="189">
        <f>SUM(D3:D26)</f>
        <v>10781</v>
      </c>
      <c r="E27" s="190">
        <f>SUM(E3:E26)</f>
        <v>9771</v>
      </c>
      <c r="F27" s="190"/>
      <c r="G27" s="190"/>
      <c r="H27" s="190"/>
      <c r="I27" s="190"/>
      <c r="J27" s="190"/>
    </row>
  </sheetData>
  <mergeCells count="4">
    <mergeCell ref="A1:J1"/>
    <mergeCell ref="B23:B24"/>
    <mergeCell ref="A27:C27"/>
    <mergeCell ref="I23:I26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4" sqref="E14"/>
    </sheetView>
  </sheetViews>
  <sheetFormatPr defaultRowHeight="30" customHeight="1"/>
  <cols>
    <col min="1" max="1" width="9" style="8"/>
    <col min="2" max="2" width="11.25" style="8" customWidth="1"/>
    <col min="3" max="3" width="42.625" style="8" customWidth="1"/>
    <col min="4" max="9" width="9" style="8"/>
    <col min="10" max="10" width="11" style="8" customWidth="1"/>
    <col min="11" max="16384" width="9" style="8"/>
  </cols>
  <sheetData>
    <row r="1" spans="1:10" s="165" customFormat="1" ht="30" customHeight="1">
      <c r="A1" s="253" t="s">
        <v>310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1004399</v>
      </c>
      <c r="C3" s="201" t="s">
        <v>311</v>
      </c>
      <c r="D3" s="201">
        <v>200</v>
      </c>
      <c r="E3" s="181"/>
      <c r="F3" s="192"/>
      <c r="G3" s="192"/>
      <c r="H3" s="181"/>
      <c r="I3" s="181"/>
      <c r="J3" s="202">
        <v>42837</v>
      </c>
    </row>
    <row r="4" spans="1:10" ht="30" customHeight="1">
      <c r="A4" s="181">
        <v>2</v>
      </c>
      <c r="B4" s="210">
        <v>1004355</v>
      </c>
      <c r="C4" s="210" t="s">
        <v>122</v>
      </c>
      <c r="D4" s="185">
        <v>400</v>
      </c>
      <c r="E4" s="181"/>
      <c r="F4" s="183"/>
      <c r="G4" s="183"/>
      <c r="H4" s="181"/>
      <c r="I4" s="181"/>
      <c r="J4" s="184">
        <v>42836</v>
      </c>
    </row>
    <row r="5" spans="1:10" ht="30" customHeight="1">
      <c r="A5" s="181">
        <v>3</v>
      </c>
      <c r="B5" s="210">
        <v>1004359</v>
      </c>
      <c r="C5" s="210" t="s">
        <v>122</v>
      </c>
      <c r="D5" s="185"/>
      <c r="E5" s="181"/>
      <c r="F5" s="183" t="s">
        <v>315</v>
      </c>
      <c r="G5" s="183">
        <v>8</v>
      </c>
      <c r="H5" s="181"/>
      <c r="I5" s="181"/>
      <c r="J5" s="184">
        <v>42836</v>
      </c>
    </row>
    <row r="6" spans="1:10" ht="30" customHeight="1">
      <c r="A6" s="181">
        <v>4</v>
      </c>
      <c r="B6" s="210">
        <v>1004395</v>
      </c>
      <c r="C6" s="210" t="s">
        <v>122</v>
      </c>
      <c r="D6" s="185">
        <v>10</v>
      </c>
      <c r="E6" s="181"/>
      <c r="F6" s="183"/>
      <c r="G6" s="183"/>
      <c r="H6" s="181"/>
      <c r="I6" s="181"/>
      <c r="J6" s="184">
        <v>42837</v>
      </c>
    </row>
    <row r="7" spans="1:10" ht="30" customHeight="1">
      <c r="A7" s="181">
        <v>5</v>
      </c>
      <c r="B7" s="211">
        <v>1004397</v>
      </c>
      <c r="C7" s="211" t="s">
        <v>312</v>
      </c>
      <c r="D7" s="211">
        <v>62</v>
      </c>
      <c r="E7" s="181"/>
      <c r="F7" s="183"/>
      <c r="G7" s="183"/>
      <c r="H7" s="181"/>
      <c r="I7" s="181"/>
      <c r="J7" s="187">
        <v>42837</v>
      </c>
    </row>
    <row r="8" spans="1:10" ht="30" customHeight="1">
      <c r="A8" s="181">
        <v>6</v>
      </c>
      <c r="B8" s="211">
        <v>1004401</v>
      </c>
      <c r="C8" s="211" t="s">
        <v>312</v>
      </c>
      <c r="D8" s="211">
        <v>430</v>
      </c>
      <c r="E8" s="181"/>
      <c r="F8" s="183"/>
      <c r="G8" s="183"/>
      <c r="H8" s="181"/>
      <c r="I8" s="181"/>
      <c r="J8" s="187">
        <v>42837</v>
      </c>
    </row>
    <row r="9" spans="1:10" ht="30" customHeight="1">
      <c r="A9" s="181">
        <v>7</v>
      </c>
      <c r="B9" s="270">
        <v>1004332</v>
      </c>
      <c r="C9" s="211" t="s">
        <v>84</v>
      </c>
      <c r="D9" s="211">
        <v>1219</v>
      </c>
      <c r="E9" s="181"/>
      <c r="F9" s="183"/>
      <c r="G9" s="183"/>
      <c r="H9" s="181"/>
      <c r="I9" s="181"/>
      <c r="J9" s="187">
        <v>42837</v>
      </c>
    </row>
    <row r="10" spans="1:10" ht="30" customHeight="1">
      <c r="A10" s="181">
        <v>8</v>
      </c>
      <c r="B10" s="270"/>
      <c r="C10" s="211" t="s">
        <v>84</v>
      </c>
      <c r="D10" s="211">
        <v>12</v>
      </c>
      <c r="E10" s="181"/>
      <c r="F10" s="183"/>
      <c r="G10" s="183"/>
      <c r="H10" s="181"/>
      <c r="I10" s="181"/>
      <c r="J10" s="187">
        <v>42837</v>
      </c>
    </row>
    <row r="11" spans="1:10" ht="30" customHeight="1">
      <c r="A11" s="181">
        <v>9</v>
      </c>
      <c r="B11" s="211">
        <v>1004340</v>
      </c>
      <c r="C11" s="211" t="s">
        <v>84</v>
      </c>
      <c r="D11" s="211"/>
      <c r="E11" s="181"/>
      <c r="F11" s="183" t="s">
        <v>316</v>
      </c>
      <c r="G11" s="183" t="s">
        <v>317</v>
      </c>
      <c r="H11" s="181"/>
      <c r="I11" s="181"/>
      <c r="J11" s="187">
        <v>42837</v>
      </c>
    </row>
    <row r="12" spans="1:10" ht="30" customHeight="1">
      <c r="A12" s="181">
        <v>10</v>
      </c>
      <c r="B12" s="211">
        <v>1004391</v>
      </c>
      <c r="C12" s="211" t="s">
        <v>313</v>
      </c>
      <c r="D12" s="211">
        <v>1100</v>
      </c>
      <c r="E12" s="181"/>
      <c r="F12" s="183"/>
      <c r="G12" s="183"/>
      <c r="H12" s="181"/>
      <c r="I12" s="181"/>
      <c r="J12" s="187">
        <v>42837</v>
      </c>
    </row>
    <row r="13" spans="1:10" ht="30" customHeight="1">
      <c r="A13" s="181">
        <v>11</v>
      </c>
      <c r="B13" s="211">
        <v>1004392</v>
      </c>
      <c r="C13" s="211" t="s">
        <v>313</v>
      </c>
      <c r="D13" s="211">
        <v>300</v>
      </c>
      <c r="E13" s="181"/>
      <c r="F13" s="183"/>
      <c r="G13" s="183"/>
      <c r="H13" s="181"/>
      <c r="I13" s="181"/>
      <c r="J13" s="187">
        <v>42837</v>
      </c>
    </row>
    <row r="14" spans="1:10" ht="30" customHeight="1">
      <c r="A14" s="181">
        <v>12</v>
      </c>
      <c r="B14" s="211">
        <v>1004374</v>
      </c>
      <c r="C14" s="211" t="s">
        <v>91</v>
      </c>
      <c r="D14" s="211">
        <v>500</v>
      </c>
      <c r="E14" s="181"/>
      <c r="F14" s="183"/>
      <c r="G14" s="183"/>
      <c r="H14" s="181"/>
      <c r="I14" s="181"/>
      <c r="J14" s="187">
        <v>42837</v>
      </c>
    </row>
    <row r="15" spans="1:10" ht="30" customHeight="1">
      <c r="A15" s="181">
        <v>13</v>
      </c>
      <c r="B15" s="211">
        <v>1004396</v>
      </c>
      <c r="C15" s="211" t="s">
        <v>91</v>
      </c>
      <c r="D15" s="211">
        <v>73</v>
      </c>
      <c r="E15" s="181"/>
      <c r="F15" s="183"/>
      <c r="G15" s="183"/>
      <c r="H15" s="181"/>
      <c r="I15" s="181"/>
      <c r="J15" s="187">
        <v>42837</v>
      </c>
    </row>
    <row r="16" spans="1:10" ht="30" customHeight="1">
      <c r="A16" s="181">
        <v>14</v>
      </c>
      <c r="B16" s="211">
        <v>1004404</v>
      </c>
      <c r="C16" s="211" t="s">
        <v>177</v>
      </c>
      <c r="D16" s="211">
        <v>600</v>
      </c>
      <c r="E16" s="181"/>
      <c r="F16" s="183"/>
      <c r="G16" s="183"/>
      <c r="H16" s="181"/>
      <c r="I16" s="181"/>
      <c r="J16" s="187">
        <v>42837</v>
      </c>
    </row>
    <row r="17" spans="1:10" ht="30" customHeight="1">
      <c r="A17" s="181">
        <v>15</v>
      </c>
      <c r="B17" s="211">
        <v>1004357</v>
      </c>
      <c r="C17" s="211" t="s">
        <v>314</v>
      </c>
      <c r="D17" s="211"/>
      <c r="E17" s="181"/>
      <c r="F17" s="183" t="s">
        <v>318</v>
      </c>
      <c r="G17" s="183" t="s">
        <v>319</v>
      </c>
      <c r="H17" s="181"/>
      <c r="I17" s="181"/>
      <c r="J17" s="187">
        <v>42837</v>
      </c>
    </row>
    <row r="18" spans="1:10" ht="30" customHeight="1">
      <c r="A18" s="181">
        <v>16</v>
      </c>
      <c r="B18" s="211">
        <v>1004402</v>
      </c>
      <c r="C18" s="211" t="s">
        <v>314</v>
      </c>
      <c r="D18" s="211">
        <v>1415</v>
      </c>
      <c r="E18" s="181"/>
      <c r="F18" s="183"/>
      <c r="G18" s="183"/>
      <c r="H18" s="181"/>
      <c r="I18" s="181"/>
      <c r="J18" s="187">
        <v>42837</v>
      </c>
    </row>
    <row r="19" spans="1:10" ht="30" customHeight="1">
      <c r="A19" s="255" t="s">
        <v>41</v>
      </c>
      <c r="B19" s="256"/>
      <c r="C19" s="257"/>
      <c r="D19" s="189">
        <f>SUM(D3:D18)</f>
        <v>6321</v>
      </c>
      <c r="E19" s="190"/>
      <c r="F19" s="190"/>
      <c r="G19" s="190"/>
      <c r="H19" s="190"/>
      <c r="I19" s="190"/>
      <c r="J19" s="190"/>
    </row>
  </sheetData>
  <mergeCells count="3">
    <mergeCell ref="A1:J1"/>
    <mergeCell ref="B9:B10"/>
    <mergeCell ref="A19:C19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K6" sqref="K6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72" t="s">
        <v>13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</row>
    <row r="2" spans="1:33" ht="66.75" customHeight="1">
      <c r="A2" s="273"/>
      <c r="B2" s="273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46310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>
        <v>4126</v>
      </c>
      <c r="M6" s="4">
        <v>2119</v>
      </c>
      <c r="N6" s="4">
        <v>9771</v>
      </c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440173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23079</v>
      </c>
      <c r="M15" s="10">
        <f t="shared" si="1"/>
        <v>33315</v>
      </c>
      <c r="N15" s="10">
        <f t="shared" si="1"/>
        <v>34382</v>
      </c>
      <c r="O15" s="10">
        <f t="shared" si="1"/>
        <v>23311</v>
      </c>
      <c r="P15" s="10">
        <f t="shared" si="1"/>
        <v>19972</v>
      </c>
      <c r="Q15" s="10">
        <f t="shared" si="1"/>
        <v>15457</v>
      </c>
      <c r="R15" s="10">
        <f t="shared" si="1"/>
        <v>15673</v>
      </c>
      <c r="S15" s="10">
        <f t="shared" si="1"/>
        <v>21827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15" t="s">
        <v>59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23">
        <v>1</v>
      </c>
      <c r="B3" s="222">
        <v>1002950</v>
      </c>
      <c r="C3" s="21" t="s">
        <v>60</v>
      </c>
      <c r="D3" s="21">
        <v>290</v>
      </c>
      <c r="E3" s="4">
        <v>290</v>
      </c>
      <c r="F3" s="4"/>
      <c r="G3" s="4"/>
      <c r="H3" s="224">
        <v>2</v>
      </c>
      <c r="I3" s="4"/>
      <c r="J3" s="32">
        <v>42773</v>
      </c>
    </row>
    <row r="4" spans="1:10" ht="30" customHeight="1">
      <c r="A4" s="223"/>
      <c r="B4" s="222"/>
      <c r="C4" s="21" t="s">
        <v>60</v>
      </c>
      <c r="D4" s="21">
        <v>188</v>
      </c>
      <c r="E4" s="4">
        <v>188</v>
      </c>
      <c r="F4" s="4"/>
      <c r="G4" s="4"/>
      <c r="H4" s="225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19" t="s">
        <v>41</v>
      </c>
      <c r="B9" s="220"/>
      <c r="C9" s="221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2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15" t="s">
        <v>67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19" t="s">
        <v>41</v>
      </c>
      <c r="B9" s="220"/>
      <c r="C9" s="221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15" t="s">
        <v>71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22">
        <v>1002992</v>
      </c>
      <c r="C3" s="46" t="s">
        <v>72</v>
      </c>
      <c r="D3" s="46">
        <v>130</v>
      </c>
      <c r="E3" s="49">
        <v>130</v>
      </c>
      <c r="F3" s="47"/>
      <c r="G3" s="47"/>
      <c r="H3" s="224">
        <v>2</v>
      </c>
      <c r="I3" s="47"/>
      <c r="J3" s="32">
        <v>42775</v>
      </c>
    </row>
    <row r="4" spans="1:10" ht="30" customHeight="1">
      <c r="A4" s="47">
        <v>2</v>
      </c>
      <c r="B4" s="222"/>
      <c r="C4" s="46" t="s">
        <v>72</v>
      </c>
      <c r="D4" s="46">
        <v>295</v>
      </c>
      <c r="E4" s="49">
        <v>295</v>
      </c>
      <c r="F4" s="47"/>
      <c r="G4" s="47"/>
      <c r="H4" s="225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19" t="s">
        <v>41</v>
      </c>
      <c r="B7" s="220"/>
      <c r="C7" s="221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2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15" t="s">
        <v>73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2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15" t="s">
        <v>76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19" t="s">
        <v>41</v>
      </c>
      <c r="B4" s="220"/>
      <c r="C4" s="221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15" t="s">
        <v>78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24">
        <v>1</v>
      </c>
      <c r="B3" s="222">
        <v>1003059</v>
      </c>
      <c r="C3" s="58" t="s">
        <v>79</v>
      </c>
      <c r="D3" s="58">
        <v>240</v>
      </c>
      <c r="E3" s="62">
        <v>240</v>
      </c>
      <c r="F3" s="59"/>
      <c r="G3" s="59"/>
      <c r="H3" s="224">
        <v>3</v>
      </c>
      <c r="I3" s="59"/>
      <c r="J3" s="32">
        <v>42780</v>
      </c>
    </row>
    <row r="4" spans="1:10" ht="30" customHeight="1">
      <c r="A4" s="225"/>
      <c r="B4" s="222"/>
      <c r="C4" s="58" t="s">
        <v>79</v>
      </c>
      <c r="D4" s="58">
        <v>26</v>
      </c>
      <c r="E4" s="62">
        <v>26</v>
      </c>
      <c r="F4" s="59"/>
      <c r="G4" s="59"/>
      <c r="H4" s="225"/>
      <c r="I4" s="59"/>
      <c r="J4" s="32">
        <v>42780</v>
      </c>
    </row>
    <row r="5" spans="1:10" ht="30" customHeight="1">
      <c r="A5" s="224">
        <v>2</v>
      </c>
      <c r="B5" s="216">
        <v>1003040</v>
      </c>
      <c r="C5" s="57" t="s">
        <v>80</v>
      </c>
      <c r="D5" s="57">
        <v>401</v>
      </c>
      <c r="E5" s="60">
        <v>401</v>
      </c>
      <c r="F5" s="59"/>
      <c r="G5" s="59"/>
      <c r="H5" s="224">
        <v>4</v>
      </c>
      <c r="I5" s="59"/>
      <c r="J5" s="35">
        <v>42780</v>
      </c>
    </row>
    <row r="6" spans="1:10" ht="30" customHeight="1">
      <c r="A6" s="225"/>
      <c r="B6" s="216"/>
      <c r="C6" s="57" t="s">
        <v>80</v>
      </c>
      <c r="D6" s="57">
        <v>40</v>
      </c>
      <c r="E6" s="60">
        <v>40</v>
      </c>
      <c r="F6" s="59"/>
      <c r="G6" s="59"/>
      <c r="H6" s="225"/>
      <c r="I6" s="59"/>
      <c r="J6" s="35">
        <v>42780</v>
      </c>
    </row>
    <row r="7" spans="1:10" ht="30" customHeight="1">
      <c r="A7" s="219" t="s">
        <v>81</v>
      </c>
      <c r="B7" s="220"/>
      <c r="C7" s="221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4.11</vt:lpstr>
      <vt:lpstr>4.12</vt:lpstr>
      <vt:lpstr>4.13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2017-04-13T03:47:28Z</dcterms:modified>
</cp:coreProperties>
</file>