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3" activeTab="30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3.10" sheetId="47" r:id="rId20"/>
    <sheet name="3.11" sheetId="48" r:id="rId21"/>
    <sheet name="3.13" sheetId="49" r:id="rId22"/>
    <sheet name="3.14" sheetId="50" r:id="rId23"/>
    <sheet name="4.1" sheetId="64" r:id="rId24"/>
    <sheet name="4.6" sheetId="65" r:id="rId25"/>
    <sheet name="4.7" sheetId="66" r:id="rId26"/>
    <sheet name="4.8" sheetId="67" r:id="rId27"/>
    <sheet name="4.10" sheetId="68" r:id="rId28"/>
    <sheet name="4.11" sheetId="69" r:id="rId29"/>
    <sheet name="4.12" sheetId="70" r:id="rId30"/>
    <sheet name="4.13" sheetId="71" r:id="rId31"/>
    <sheet name="发货总表" sheetId="1" r:id="rId32"/>
  </sheets>
  <calcPr calcId="124519" concurrentCalc="0"/>
</workbook>
</file>

<file path=xl/calcChain.xml><?xml version="1.0" encoding="utf-8"?>
<calcChain xmlns="http://schemas.openxmlformats.org/spreadsheetml/2006/main">
  <c r="D19" i="71"/>
  <c r="E27" i="70" l="1"/>
  <c r="D27"/>
  <c r="E17" i="69" l="1"/>
  <c r="D17"/>
  <c r="H22" i="68" l="1"/>
  <c r="E22"/>
  <c r="D22" l="1"/>
  <c r="H27" i="67"/>
  <c r="E27"/>
  <c r="D27"/>
  <c r="H17" i="66" l="1"/>
  <c r="E17"/>
  <c r="D17"/>
  <c r="H24" i="65" l="1"/>
  <c r="E24" l="1"/>
  <c r="D24"/>
  <c r="E19" i="64" l="1"/>
  <c r="D19"/>
  <c r="H19" l="1"/>
  <c r="H24" i="50" l="1"/>
  <c r="E24"/>
  <c r="D24"/>
  <c r="H22" i="49"/>
  <c r="E22"/>
  <c r="D22"/>
  <c r="H25" i="48"/>
  <c r="E25" l="1"/>
  <c r="D25"/>
  <c r="E22" i="47"/>
  <c r="D22"/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<sst xmlns="http://schemas.openxmlformats.org/spreadsheetml/2006/main" count="917" uniqueCount="320">
  <si>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</si>
  <si>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</si>
  <si>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</si>
  <si>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</si>
  <si>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</si>
  <si>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</si>
  <si>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</si>
  <si>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</si>
  <si>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</si>
  <si>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</si>
  <si>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</si>
  <si>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</si>
  <si>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</si>
  <si>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</si>
  <si>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</si>
  <si>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</si>
  <si>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</si>
  <si>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</si>
  <si>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</si>
  <si>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</si>
  <si>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</si>
  <si>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</si>
  <si>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</si>
  <si>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</si>
  <si>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</si>
  <si>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</si>
  <si>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</si>
  <si>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</si>
  <si>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</si>
  <si>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</si>
  <si>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</si>
  <si>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</si>
  <si>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</si>
  <si>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</si>
  <si>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</si>
  <si>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</si>
  <si>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</si>
  <si>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</si>
  <si>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</si>
  <si>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</si>
  <si>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</si>
  <si>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</si>
  <si>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</si>
  <si>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</si>
  <si>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</si>
  <si>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</si>
  <si>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</si>
  <si>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</si>
  <si>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</si>
  <si>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</si>
  <si>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</si>
  <si>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</si>
  <si>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</si>
  <si>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</si>
  <si>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</si>
  <si>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</si>
  <si>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</si>
  <si>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</si>
  <si>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</si>
  <si>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</si>
  <si>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</si>
  <si>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</si>
  <si>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</si>
  <si>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</si>
  <si>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</si>
  <si>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</si>
  <si>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</si>
  <si>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</si>
  <si>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</si>
  <si>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</si>
  <si>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</si>
  <si>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</si>
  <si>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</si>
  <si>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</si>
  <si>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</si>
  <si>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</si>
  <si>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</si>
  <si>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</si>
  <si>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</si>
  <si>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</si>
  <si>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</si>
  <si>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</si>
  <si>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</si>
  <si>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</si>
  <si>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</si>
  <si>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</si>
  <si>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</si>
  <si>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</si>
  <si>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</si>
  <si>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</si>
  <si>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</si>
  <si>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</si>
  <si>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</si>
  <si>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</si>
  <si>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</si>
  <si>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</si>
  <si>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</si>
  <si>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</si>
  <si>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</si>
  <si>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</si>
  <si>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</si>
  <si>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</si>
  <si>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</si>
  <si>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</si>
  <si>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</si>
  <si>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</si>
  <si>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</si>
  <si>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</si>
  <si>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</si>
  <si>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</si>
  <si>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</si>
  <si>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</si>
  <si>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</si>
  <si>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</si>
  <si>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</si>
  <si>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</si>
  <si>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</si>
  <si>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</si>
  <si>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</si>
  <si>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</si>
  <si>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</si>
  <si>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</si>
  <si>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</si>
  <si>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</si>
  <si>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</si>
  <si>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</si>
  <si>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</si>
  <si>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</si>
  <si>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</si>
  <si>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</si>
  <si>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</si>
  <si>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</si>
  <si>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</si>
  <si>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</si>
  <si>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</si>
  <si>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</si>
  <si>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</si>
  <si>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</si>
  <si>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</si>
  <si>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</si>
  <si>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</si>
  <si>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</si>
  <si>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</si>
  <si>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</si>
  <si>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</si>
  <si>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</si>
  <si>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</si>
  <si>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</si>
  <si>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</si>
  <si>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</si>
  <si>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</si>
  <si>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</si>
  <si>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</si>
  <si>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</si>
  <si>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</si>
  <si>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</si>
  <si>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</si>
  <si>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</si>
  <si>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</si>
  <si>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</si>
  <si>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</si>
  <si>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</si>
  <si>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</si>
  <si>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</si>
  <si>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</si>
  <si>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</si>
  <si>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</si>
  <si>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</si>
  <si>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</si>
  <si>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</si>
  <si>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</si>
  <si>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</si>
  <si>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</si>
  <si>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</si>
  <si>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</si>
  <si>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</si>
  <si>
    <t>来一口 2017-3-10日果冻发货计划</t>
    <phoneticPr fontId="4" type="noConversion"/>
  </si>
  <si>
    <t>昆明云兴贸易有限公司</t>
  </si>
  <si>
    <t>周口市商水县鸿浩副食批发部</t>
  </si>
  <si>
    <t>溧阳市溧城易德食品商行</t>
  </si>
  <si>
    <t>常州易之得商贸有限公司</t>
  </si>
  <si>
    <t>唐山市良泰商贸有限公司</t>
  </si>
  <si>
    <t>魏县嘉联购物中心</t>
  </si>
  <si>
    <t>0.9*1.8共5套</t>
  </si>
  <si>
    <t>90个</t>
  </si>
  <si>
    <t>1.5*2.4一套</t>
  </si>
  <si>
    <t>1.5*3.0一套</t>
  </si>
  <si>
    <t>108*1.8一套，1.8*3.0一套</t>
  </si>
  <si>
    <t>1.8*3.6一套</t>
  </si>
  <si>
    <t>高淳仓</t>
  </si>
  <si>
    <t>合计：</t>
    <phoneticPr fontId="1" type="noConversion"/>
  </si>
  <si>
    <t>439</t>
    <phoneticPr fontId="1" type="noConversion"/>
  </si>
  <si>
    <t>来一口 2017-3-11日果冻发货计划</t>
    <phoneticPr fontId="4" type="noConversion"/>
  </si>
  <si>
    <t>湖北义生隆贸易有限公司</t>
  </si>
  <si>
    <t>万州区乌龙池璐逸副食酒水经营部</t>
  </si>
  <si>
    <t>荣昌县海棠副食店</t>
  </si>
  <si>
    <t>杭州深洋贸易有限公司</t>
  </si>
  <si>
    <t>吉安市吉州区鑫犇商贸有限公司</t>
  </si>
  <si>
    <t>南京仓，随货</t>
  </si>
  <si>
    <t>高淳仓，随货</t>
  </si>
  <si>
    <t>随货</t>
  </si>
  <si>
    <t>该客户周末不收货,如无法周五送达请安排星期一送货!</t>
  </si>
  <si>
    <t>1.8*3.6一套，1.8*2.7两套</t>
  </si>
  <si>
    <t>180个</t>
  </si>
  <si>
    <t>1.2*1.8两套</t>
  </si>
  <si>
    <t>88个</t>
  </si>
  <si>
    <t>48个</t>
  </si>
  <si>
    <t>1.5*1.8两套</t>
  </si>
  <si>
    <t>60个</t>
  </si>
  <si>
    <t>1.2*1.8两套，1.2*1.5两套</t>
    <phoneticPr fontId="1" type="noConversion"/>
  </si>
  <si>
    <t>1003369</t>
    <phoneticPr fontId="1" type="noConversion"/>
  </si>
  <si>
    <t>重庆正良</t>
    <phoneticPr fontId="1" type="noConversion"/>
  </si>
  <si>
    <t>420</t>
    <phoneticPr fontId="1" type="noConversion"/>
  </si>
  <si>
    <t>1003590</t>
    <phoneticPr fontId="1" type="noConversion"/>
  </si>
  <si>
    <t>唐山文斌</t>
    <phoneticPr fontId="1" type="noConversion"/>
  </si>
  <si>
    <t>410</t>
    <phoneticPr fontId="1" type="noConversion"/>
  </si>
  <si>
    <t>来一口 2017-3-13日果冻发货计划</t>
    <phoneticPr fontId="4" type="noConversion"/>
  </si>
  <si>
    <t>六盘水市红果智诚商贸有限公司</t>
  </si>
  <si>
    <t>湖北余海龙</t>
  </si>
  <si>
    <t>黔西南州浩阳商贸有限公司</t>
  </si>
  <si>
    <t>徐州申丰</t>
  </si>
  <si>
    <t>荣聪食品（上海）有限公司（原上海山秀果商贸）</t>
  </si>
  <si>
    <t>山西鑫杰食品有限公司</t>
  </si>
  <si>
    <t>自提</t>
  </si>
  <si>
    <t>客户自提</t>
  </si>
  <si>
    <t>客户自提
南京仓</t>
  </si>
  <si>
    <t>南京仓</t>
  </si>
  <si>
    <t>40个</t>
  </si>
  <si>
    <t>1.2*1.2两套
1.5*2.4一套</t>
  </si>
  <si>
    <t>3.11已加单</t>
    <phoneticPr fontId="1" type="noConversion"/>
  </si>
  <si>
    <t>来一口 2017-3-14日果冻发货计划</t>
    <phoneticPr fontId="4" type="noConversion"/>
  </si>
  <si>
    <t>常熟市昱晨食品贸易有限公司</t>
  </si>
  <si>
    <t>智超食品商行</t>
  </si>
  <si>
    <t>钟祥科迪</t>
  </si>
  <si>
    <t>景洪王切</t>
  </si>
  <si>
    <t>成都腾辉佳科商贸有限公司</t>
  </si>
  <si>
    <t>抚州市锦祥食品商行</t>
  </si>
  <si>
    <t>1.2*1.5共2套</t>
  </si>
  <si>
    <t>单据</t>
    <phoneticPr fontId="1" type="noConversion"/>
  </si>
  <si>
    <t>来一口 2017-4-1日果冻发货计划</t>
    <phoneticPr fontId="4" type="noConversion"/>
  </si>
  <si>
    <t>慈溪渝海食品</t>
  </si>
  <si>
    <t>淮安宋金明</t>
  </si>
  <si>
    <t>海门市荣旺食品经营部</t>
  </si>
  <si>
    <t>请安排4月1号发货</t>
  </si>
  <si>
    <t>请安排4月1号或2号发货</t>
  </si>
  <si>
    <t>请安排4月2号发货</t>
  </si>
  <si>
    <t>宣汉县蓝风日化经营部</t>
  </si>
  <si>
    <t>昆明李哲</t>
  </si>
  <si>
    <t>加单</t>
    <phoneticPr fontId="1" type="noConversion"/>
  </si>
  <si>
    <t>来一口 2017-4-6日果冻发货计划</t>
    <phoneticPr fontId="4" type="noConversion"/>
  </si>
  <si>
    <t>张家港市杨舍西城联友副食商行</t>
  </si>
  <si>
    <t>昆山山秀果</t>
  </si>
  <si>
    <t>苏州翠相宜贸易有限公司</t>
  </si>
  <si>
    <t>常州圣富</t>
  </si>
  <si>
    <t>南京吴以平</t>
  </si>
  <si>
    <t>襄樊永盛</t>
  </si>
  <si>
    <t>普洱思茅黄华百货经营部</t>
  </si>
  <si>
    <t>1.8*1.8一套</t>
    <phoneticPr fontId="15" type="noConversion"/>
  </si>
  <si>
    <t>1.5*1.5三套</t>
    <phoneticPr fontId="15" type="noConversion"/>
  </si>
  <si>
    <t>300个</t>
  </si>
  <si>
    <t>合计：</t>
    <phoneticPr fontId="1" type="noConversion"/>
  </si>
  <si>
    <t>4.5日已加单</t>
    <phoneticPr fontId="15" type="noConversion"/>
  </si>
  <si>
    <t>来一口 2017-4-7日果冻发货计划</t>
    <phoneticPr fontId="4" type="noConversion"/>
  </si>
  <si>
    <t>务川自治县晓艳副食批发部</t>
  </si>
  <si>
    <t>曲靖永红副食经营部</t>
  </si>
  <si>
    <t>1.5*1.5一套</t>
  </si>
  <si>
    <t>25个</t>
  </si>
  <si>
    <t>单据</t>
    <phoneticPr fontId="1" type="noConversion"/>
  </si>
  <si>
    <t>来一口 2017-4-8日果冻发货计划</t>
    <phoneticPr fontId="4" type="noConversion"/>
  </si>
  <si>
    <t>六合姜玉巧</t>
  </si>
  <si>
    <t>六安易之德商贸有限公司</t>
  </si>
  <si>
    <t>鄱阳县智豪商行</t>
  </si>
  <si>
    <t>1.8*2.4一套</t>
  </si>
  <si>
    <t>65个</t>
  </si>
  <si>
    <t>1.5*3.0一套，0.9*1.5一套</t>
    <phoneticPr fontId="1" type="noConversion"/>
  </si>
  <si>
    <t>上海越亮商贸有限公司</t>
    <phoneticPr fontId="1" type="noConversion"/>
  </si>
  <si>
    <t>1125</t>
    <phoneticPr fontId="1" type="noConversion"/>
  </si>
  <si>
    <t>170</t>
    <phoneticPr fontId="1" type="noConversion"/>
  </si>
  <si>
    <t>20</t>
    <phoneticPr fontId="1" type="noConversion"/>
  </si>
  <si>
    <t>加单</t>
    <phoneticPr fontId="1" type="noConversion"/>
  </si>
  <si>
    <t>来一口 2017-4-10日果冻发货计划</t>
    <phoneticPr fontId="4" type="noConversion"/>
  </si>
  <si>
    <t>金华富元贸易</t>
  </si>
  <si>
    <t>商丘市睢阳区嘉豪副食</t>
  </si>
  <si>
    <t>荆州公安永康副食</t>
  </si>
  <si>
    <t>汉川市博华商行</t>
  </si>
  <si>
    <t>昭通李丽副食经营部</t>
  </si>
  <si>
    <t>1.5*2.1一套，0.9*1.8一套</t>
  </si>
  <si>
    <t>53个</t>
  </si>
  <si>
    <t>合计：</t>
    <phoneticPr fontId="1" type="noConversion"/>
  </si>
  <si>
    <t>4.8日已加单</t>
    <phoneticPr fontId="1" type="noConversion"/>
  </si>
  <si>
    <t>杭州富阳</t>
  </si>
  <si>
    <t>来一口 2017-4-11日果冻发货计划</t>
    <phoneticPr fontId="4" type="noConversion"/>
  </si>
  <si>
    <t>安庆王文军</t>
  </si>
  <si>
    <t>徐州魏淑琴</t>
  </si>
  <si>
    <t>临沂市兰山区申达食品有限公司（原临沂申应华）</t>
  </si>
  <si>
    <t>泰安福满佳工贸有限公司</t>
  </si>
  <si>
    <t>1.2*2.4一套</t>
    <phoneticPr fontId="15" type="noConversion"/>
  </si>
  <si>
    <t>50个</t>
  </si>
  <si>
    <t>4.10日已加单</t>
    <phoneticPr fontId="15" type="noConversion"/>
  </si>
  <si>
    <t>来一口 2017-4-12日果冻发货计划</t>
    <phoneticPr fontId="4" type="noConversion"/>
  </si>
  <si>
    <t>宁波市镇海世纪丰悦食品有限公司</t>
  </si>
  <si>
    <t>安顺鸿鑫食品经营部</t>
  </si>
  <si>
    <t>洛阳偃师石国强</t>
  </si>
  <si>
    <t>山西周治华</t>
  </si>
  <si>
    <t>江阴市南闸荣信副食商行</t>
  </si>
  <si>
    <t>1.5*2.4五套</t>
    <phoneticPr fontId="15" type="noConversion"/>
  </si>
  <si>
    <t>1.8*2.4两套</t>
    <phoneticPr fontId="15" type="noConversion"/>
  </si>
  <si>
    <t>1.5*2.4两套</t>
    <phoneticPr fontId="15" type="noConversion"/>
  </si>
  <si>
    <t>1.5*3两套，1.5*2.4一套</t>
  </si>
  <si>
    <t>190个</t>
  </si>
  <si>
    <t>来一口 2017-4-13日果冻发货计划</t>
    <phoneticPr fontId="4" type="noConversion"/>
  </si>
  <si>
    <t>忻州市繁源食品有限公司</t>
  </si>
  <si>
    <t>绵阳润林商贸有限公司</t>
  </si>
  <si>
    <t>七星关区易通食品商行（原毕节春天食品）</t>
  </si>
  <si>
    <t>梁平利源食品</t>
  </si>
  <si>
    <t>1.5*3.0两套
1.5*2.4两套</t>
    <phoneticPr fontId="15" type="noConversion"/>
  </si>
  <si>
    <t>1.8*2.7两套</t>
  </si>
  <si>
    <t>108个</t>
  </si>
  <si>
    <t>1.5*2.4一套，1.8*2.7一套</t>
  </si>
  <si>
    <t>94个</t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</si>
</sst>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76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8" fontId="1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4" fillId="0" borderId="13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49" fontId="19" fillId="0" borderId="13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24" fillId="0" borderId="17" xfId="1" applyNumberFormat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78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215" t="s">
        <v>24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217" t="s">
        <v>42</v>
      </c>
      <c r="J3" s="19">
        <v>42738</v>
      </c>
    </row>
    <row r="4" spans="1:10" ht="30" customHeight="1">
      <c r="A4" s="4">
        <v>2</v>
      </c>
      <c r="B4" s="216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218"/>
      <c r="J4" s="19">
        <v>42738</v>
      </c>
    </row>
    <row r="5" spans="1:10" ht="30" customHeight="1">
      <c r="A5" s="4">
        <v>3</v>
      </c>
      <c r="B5" s="216"/>
      <c r="C5" s="20" t="s">
        <v>25</v>
      </c>
      <c r="D5" s="23">
        <v>15</v>
      </c>
      <c r="E5" s="23">
        <v>15</v>
      </c>
      <c r="F5" s="24"/>
      <c r="G5" s="24"/>
      <c r="H5" s="4"/>
      <c r="I5" s="218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218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218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218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212" t="s">
        <v>41</v>
      </c>
      <c r="B22" s="213"/>
      <c r="C22" s="214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3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215" t="s">
        <v>54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219" t="s">
        <v>41</v>
      </c>
      <c r="B4" s="220"/>
      <c r="C4" s="221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215" t="s">
        <v>57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219" t="s">
        <v>41</v>
      </c>
      <c r="B4" s="220"/>
      <c r="C4" s="221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215" t="s">
        <v>59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23">
        <v>1</v>
      </c>
      <c r="B3" s="222">
        <v>1002950</v>
      </c>
      <c r="C3" s="21" t="s">
        <v>60</v>
      </c>
      <c r="D3" s="21">
        <v>290</v>
      </c>
      <c r="E3" s="4">
        <v>290</v>
      </c>
      <c r="F3" s="4"/>
      <c r="G3" s="4"/>
      <c r="H3" s="224">
        <v>2</v>
      </c>
      <c r="I3" s="4"/>
      <c r="J3" s="32">
        <v>42773</v>
      </c>
    </row>
    <row r="4" spans="1:10" ht="30" customHeight="1">
      <c r="A4" s="223"/>
      <c r="B4" s="222"/>
      <c r="C4" s="21" t="s">
        <v>60</v>
      </c>
      <c r="D4" s="21">
        <v>188</v>
      </c>
      <c r="E4" s="4">
        <v>188</v>
      </c>
      <c r="F4" s="4"/>
      <c r="G4" s="4"/>
      <c r="H4" s="225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219" t="s">
        <v>41</v>
      </c>
      <c r="B9" s="220"/>
      <c r="C9" s="221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2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215" t="s">
        <v>67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219" t="s">
        <v>41</v>
      </c>
      <c r="B9" s="220"/>
      <c r="C9" s="221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2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15" t="s">
        <v>71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222">
        <v>1002992</v>
      </c>
      <c r="C3" s="46" t="s">
        <v>72</v>
      </c>
      <c r="D3" s="46">
        <v>130</v>
      </c>
      <c r="E3" s="49">
        <v>130</v>
      </c>
      <c r="F3" s="47"/>
      <c r="G3" s="47"/>
      <c r="H3" s="224">
        <v>2</v>
      </c>
      <c r="I3" s="47"/>
      <c r="J3" s="32">
        <v>42775</v>
      </c>
    </row>
    <row r="4" spans="1:10" ht="30" customHeight="1">
      <c r="A4" s="47">
        <v>2</v>
      </c>
      <c r="B4" s="222"/>
      <c r="C4" s="46" t="s">
        <v>72</v>
      </c>
      <c r="D4" s="46">
        <v>295</v>
      </c>
      <c r="E4" s="49">
        <v>295</v>
      </c>
      <c r="F4" s="47"/>
      <c r="G4" s="47"/>
      <c r="H4" s="225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219" t="s">
        <v>41</v>
      </c>
      <c r="B7" s="220"/>
      <c r="C7" s="221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2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215" t="s">
        <v>73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2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215" t="s">
        <v>76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219" t="s">
        <v>41</v>
      </c>
      <c r="B4" s="220"/>
      <c r="C4" s="221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215" t="s">
        <v>78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24">
        <v>1</v>
      </c>
      <c r="B3" s="222">
        <v>1003059</v>
      </c>
      <c r="C3" s="58" t="s">
        <v>79</v>
      </c>
      <c r="D3" s="58">
        <v>240</v>
      </c>
      <c r="E3" s="62">
        <v>240</v>
      </c>
      <c r="F3" s="59"/>
      <c r="G3" s="59"/>
      <c r="H3" s="224">
        <v>3</v>
      </c>
      <c r="I3" s="59"/>
      <c r="J3" s="32">
        <v>42780</v>
      </c>
    </row>
    <row r="4" spans="1:10" ht="30" customHeight="1">
      <c r="A4" s="225"/>
      <c r="B4" s="222"/>
      <c r="C4" s="58" t="s">
        <v>79</v>
      </c>
      <c r="D4" s="58">
        <v>26</v>
      </c>
      <c r="E4" s="62">
        <v>26</v>
      </c>
      <c r="F4" s="59"/>
      <c r="G4" s="59"/>
      <c r="H4" s="225"/>
      <c r="I4" s="59"/>
      <c r="J4" s="32">
        <v>42780</v>
      </c>
    </row>
    <row r="5" spans="1:10" ht="30" customHeight="1">
      <c r="A5" s="224">
        <v>2</v>
      </c>
      <c r="B5" s="216">
        <v>1003040</v>
      </c>
      <c r="C5" s="57" t="s">
        <v>80</v>
      </c>
      <c r="D5" s="57">
        <v>401</v>
      </c>
      <c r="E5" s="60">
        <v>401</v>
      </c>
      <c r="F5" s="59"/>
      <c r="G5" s="59"/>
      <c r="H5" s="224">
        <v>4</v>
      </c>
      <c r="I5" s="59"/>
      <c r="J5" s="35">
        <v>42780</v>
      </c>
    </row>
    <row r="6" spans="1:10" ht="30" customHeight="1">
      <c r="A6" s="225"/>
      <c r="B6" s="216"/>
      <c r="C6" s="57" t="s">
        <v>80</v>
      </c>
      <c r="D6" s="57">
        <v>40</v>
      </c>
      <c r="E6" s="60">
        <v>40</v>
      </c>
      <c r="F6" s="59"/>
      <c r="G6" s="59"/>
      <c r="H6" s="225"/>
      <c r="I6" s="59"/>
      <c r="J6" s="35">
        <v>42780</v>
      </c>
    </row>
    <row r="7" spans="1:10" ht="30" customHeight="1">
      <c r="A7" s="219" t="s">
        <v>81</v>
      </c>
      <c r="B7" s="220"/>
      <c r="C7" s="221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2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15" t="s">
        <v>83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226" t="s">
        <v>95</v>
      </c>
      <c r="J3" s="32">
        <v>42781</v>
      </c>
    </row>
    <row r="4" spans="1:10" ht="30" customHeight="1">
      <c r="A4" s="223">
        <v>2</v>
      </c>
      <c r="B4" s="222">
        <v>1003070</v>
      </c>
      <c r="C4" s="63" t="s">
        <v>85</v>
      </c>
      <c r="D4" s="63">
        <v>655</v>
      </c>
      <c r="E4" s="67">
        <v>655</v>
      </c>
      <c r="F4" s="64"/>
      <c r="G4" s="64"/>
      <c r="H4" s="224">
        <v>5</v>
      </c>
      <c r="I4" s="227"/>
      <c r="J4" s="32">
        <v>42781</v>
      </c>
    </row>
    <row r="5" spans="1:10" ht="30" customHeight="1">
      <c r="A5" s="223"/>
      <c r="B5" s="222"/>
      <c r="C5" s="63" t="s">
        <v>85</v>
      </c>
      <c r="D5" s="63">
        <v>42</v>
      </c>
      <c r="E5" s="67">
        <v>42</v>
      </c>
      <c r="F5" s="64"/>
      <c r="G5" s="64"/>
      <c r="H5" s="225"/>
      <c r="I5" s="228"/>
      <c r="J5" s="32">
        <v>42781</v>
      </c>
    </row>
    <row r="6" spans="1:10" ht="30" customHeight="1">
      <c r="A6" s="219" t="s">
        <v>41</v>
      </c>
      <c r="B6" s="220"/>
      <c r="C6" s="221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2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215" t="s">
        <v>86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222">
        <v>1003081</v>
      </c>
      <c r="C7" s="65" t="s">
        <v>90</v>
      </c>
      <c r="D7" s="65">
        <v>396</v>
      </c>
      <c r="E7" s="67">
        <v>396</v>
      </c>
      <c r="F7" s="66"/>
      <c r="G7" s="66"/>
      <c r="H7" s="224">
        <v>4</v>
      </c>
      <c r="I7" s="66"/>
      <c r="J7" s="32">
        <v>42782</v>
      </c>
    </row>
    <row r="8" spans="1:10" ht="30" customHeight="1">
      <c r="A8" s="66">
        <v>6</v>
      </c>
      <c r="B8" s="222"/>
      <c r="C8" s="22" t="s">
        <v>90</v>
      </c>
      <c r="D8" s="22">
        <v>11</v>
      </c>
      <c r="E8" s="22">
        <v>11</v>
      </c>
      <c r="F8" s="66"/>
      <c r="G8" s="66"/>
      <c r="H8" s="225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219" t="s">
        <v>41</v>
      </c>
      <c r="B12" s="220"/>
      <c r="C12" s="221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2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215" t="s">
        <v>97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222">
        <v>1003103</v>
      </c>
      <c r="C6" s="73" t="s">
        <v>100</v>
      </c>
      <c r="D6" s="73">
        <v>508</v>
      </c>
      <c r="E6" s="76">
        <v>508</v>
      </c>
      <c r="F6" s="24"/>
      <c r="G6" s="24"/>
      <c r="H6" s="224">
        <v>5</v>
      </c>
      <c r="I6" s="74"/>
      <c r="J6" s="32">
        <v>42783</v>
      </c>
    </row>
    <row r="7" spans="1:10" ht="30" customHeight="1">
      <c r="A7" s="74">
        <v>5</v>
      </c>
      <c r="B7" s="222"/>
      <c r="C7" s="73" t="s">
        <v>100</v>
      </c>
      <c r="D7" s="73">
        <v>42</v>
      </c>
      <c r="E7" s="76">
        <v>42</v>
      </c>
      <c r="F7" s="24"/>
      <c r="G7" s="24"/>
      <c r="H7" s="225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226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229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230"/>
      <c r="J19" s="32"/>
    </row>
    <row r="20" spans="1:10" ht="30" customHeight="1">
      <c r="A20" s="219" t="s">
        <v>41</v>
      </c>
      <c r="B20" s="220"/>
      <c r="C20" s="221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215" t="s">
        <v>128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231">
        <v>1003346</v>
      </c>
      <c r="C9" s="89" t="s">
        <v>116</v>
      </c>
      <c r="D9" s="89">
        <v>270</v>
      </c>
      <c r="E9" s="81">
        <v>270</v>
      </c>
      <c r="F9" s="75"/>
      <c r="G9" s="75"/>
      <c r="H9" s="234">
        <v>2</v>
      </c>
      <c r="I9" s="84"/>
      <c r="J9" s="87">
        <v>42795</v>
      </c>
    </row>
    <row r="10" spans="1:10" ht="30" customHeight="1">
      <c r="A10" s="2">
        <v>8</v>
      </c>
      <c r="B10" s="231"/>
      <c r="C10" s="89" t="s">
        <v>116</v>
      </c>
      <c r="D10" s="89">
        <v>19</v>
      </c>
      <c r="E10" s="82">
        <v>19</v>
      </c>
      <c r="F10" s="75"/>
      <c r="G10" s="75"/>
      <c r="H10" s="235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232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233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219" t="s">
        <v>41</v>
      </c>
      <c r="B25" s="220"/>
      <c r="C25" s="221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215" t="s">
        <v>130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222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222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222">
        <v>1003385</v>
      </c>
      <c r="C6" s="92" t="s">
        <v>131</v>
      </c>
      <c r="D6" s="92">
        <v>423</v>
      </c>
      <c r="E6" s="95">
        <v>423</v>
      </c>
      <c r="F6" s="24"/>
      <c r="G6" s="24"/>
      <c r="H6" s="224">
        <v>4</v>
      </c>
      <c r="I6" s="93"/>
      <c r="J6" s="32">
        <v>42796</v>
      </c>
    </row>
    <row r="7" spans="1:10" ht="30" customHeight="1">
      <c r="A7" s="93">
        <v>5</v>
      </c>
      <c r="B7" s="222"/>
      <c r="C7" s="92" t="s">
        <v>131</v>
      </c>
      <c r="D7" s="92">
        <v>39</v>
      </c>
      <c r="E7" s="95">
        <v>39</v>
      </c>
      <c r="F7" s="24"/>
      <c r="G7" s="24"/>
      <c r="H7" s="225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219" t="s">
        <v>133</v>
      </c>
      <c r="B12" s="220"/>
      <c r="C12" s="221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215" t="s">
        <v>134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224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225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236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237"/>
      <c r="J7" s="87">
        <v>42798</v>
      </c>
    </row>
    <row r="8" spans="1:10" ht="30" customHeight="1">
      <c r="A8" s="224">
        <v>7</v>
      </c>
      <c r="B8" s="222">
        <v>1003383</v>
      </c>
      <c r="C8" s="97" t="s">
        <v>98</v>
      </c>
      <c r="D8" s="97">
        <v>445</v>
      </c>
      <c r="E8" s="238">
        <v>494</v>
      </c>
      <c r="F8" s="24"/>
      <c r="G8" s="24"/>
      <c r="H8" s="224">
        <v>3</v>
      </c>
      <c r="I8" s="226" t="s">
        <v>140</v>
      </c>
      <c r="J8" s="32">
        <v>42796</v>
      </c>
    </row>
    <row r="9" spans="1:10" ht="30" customHeight="1">
      <c r="A9" s="225"/>
      <c r="B9" s="222"/>
      <c r="C9" s="97" t="s">
        <v>98</v>
      </c>
      <c r="D9" s="97">
        <v>63</v>
      </c>
      <c r="E9" s="239"/>
      <c r="F9" s="24"/>
      <c r="G9" s="24"/>
      <c r="H9" s="225"/>
      <c r="I9" s="230"/>
      <c r="J9" s="32">
        <v>42796</v>
      </c>
    </row>
    <row r="10" spans="1:10" ht="30" customHeight="1">
      <c r="A10" s="219" t="s">
        <v>137</v>
      </c>
      <c r="B10" s="220"/>
      <c r="C10" s="221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C7" sqref="C7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15" t="s">
        <v>141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226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230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222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224">
        <v>3</v>
      </c>
      <c r="J7" s="32">
        <v>42798</v>
      </c>
    </row>
    <row r="8" spans="1:10" ht="30" customHeight="1">
      <c r="A8" s="102">
        <v>6</v>
      </c>
      <c r="B8" s="222"/>
      <c r="C8" s="101" t="s">
        <v>102</v>
      </c>
      <c r="D8" s="101">
        <v>125</v>
      </c>
      <c r="E8" s="102">
        <v>125</v>
      </c>
      <c r="F8" s="102"/>
      <c r="G8" s="102"/>
      <c r="H8" s="102"/>
      <c r="I8" s="225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219" t="s">
        <v>143</v>
      </c>
      <c r="B14" s="220"/>
      <c r="C14" s="221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15" t="s">
        <v>151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226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230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222">
        <v>1003459</v>
      </c>
      <c r="C6" s="110" t="s">
        <v>116</v>
      </c>
      <c r="D6" s="110">
        <v>400</v>
      </c>
      <c r="E6" s="111">
        <v>400</v>
      </c>
      <c r="F6" s="111"/>
      <c r="G6" s="111"/>
      <c r="H6" s="224">
        <v>2</v>
      </c>
      <c r="I6" s="9"/>
      <c r="J6" s="32">
        <v>42800</v>
      </c>
    </row>
    <row r="7" spans="1:10" ht="30" customHeight="1">
      <c r="A7" s="111">
        <v>5</v>
      </c>
      <c r="B7" s="222"/>
      <c r="C7" s="110" t="s">
        <v>116</v>
      </c>
      <c r="D7" s="110">
        <v>60</v>
      </c>
      <c r="E7" s="111">
        <v>60</v>
      </c>
      <c r="F7" s="111"/>
      <c r="G7" s="111"/>
      <c r="H7" s="225"/>
      <c r="I7" s="9"/>
      <c r="J7" s="32">
        <v>42800</v>
      </c>
    </row>
    <row r="8" spans="1:10" ht="30" customHeight="1">
      <c r="A8" s="111">
        <v>6</v>
      </c>
      <c r="B8" s="222">
        <v>1003455</v>
      </c>
      <c r="C8" s="110" t="s">
        <v>154</v>
      </c>
      <c r="D8" s="110">
        <v>460</v>
      </c>
      <c r="E8" s="111">
        <v>460</v>
      </c>
      <c r="F8" s="111"/>
      <c r="G8" s="111"/>
      <c r="H8" s="224">
        <v>4</v>
      </c>
      <c r="I8" s="9"/>
      <c r="J8" s="32">
        <v>42800</v>
      </c>
    </row>
    <row r="9" spans="1:10" ht="30" customHeight="1">
      <c r="A9" s="111">
        <v>7</v>
      </c>
      <c r="B9" s="222"/>
      <c r="C9" s="110" t="s">
        <v>154</v>
      </c>
      <c r="D9" s="110">
        <v>82</v>
      </c>
      <c r="E9" s="111">
        <v>82</v>
      </c>
      <c r="F9" s="111"/>
      <c r="G9" s="111"/>
      <c r="H9" s="225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219" t="s">
        <v>159</v>
      </c>
      <c r="B20" s="220"/>
      <c r="C20" s="221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C9" sqref="C9"/>
    </sheetView>
  </sheetViews>
  <sheetFormatPr defaultRowHeight="30" customHeight="1"/>
  <cols>
    <col min="1" max="1" width="9" style="8"/>
    <col min="2" max="2" width="12" style="8" customWidth="1"/>
    <col min="3" max="3" width="42.12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215" t="s">
        <v>161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219" t="s">
        <v>41</v>
      </c>
      <c r="B17" s="220"/>
      <c r="C17" s="221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E13" sqref="E13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215" t="s">
        <v>170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240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241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240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241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20">
        <v>2</v>
      </c>
      <c r="I12" s="118"/>
      <c r="J12" s="87">
        <v>42802</v>
      </c>
    </row>
    <row r="13" spans="1:10" ht="30" customHeight="1">
      <c r="A13" s="219" t="s">
        <v>41</v>
      </c>
      <c r="B13" s="220"/>
      <c r="C13" s="221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J14" sqref="J14"/>
    </sheetView>
  </sheetViews>
  <sheetFormatPr defaultRowHeight="30" customHeight="1"/>
  <cols>
    <col min="1" max="1" width="9" style="11"/>
    <col min="2" max="2" width="11.625" style="11" customWidth="1"/>
    <col min="3" max="3" width="41.75" style="11" customWidth="1"/>
    <col min="4" max="8" width="9" style="11"/>
    <col min="9" max="9" width="9" style="130"/>
    <col min="10" max="10" width="11.875" style="11" customWidth="1"/>
    <col min="11" max="16384" width="9" style="11"/>
  </cols>
  <sheetData>
    <row r="1" spans="1:10" s="14" customFormat="1" ht="30" customHeight="1">
      <c r="A1" s="215" t="s">
        <v>176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123">
        <v>1003541</v>
      </c>
      <c r="C3" s="123" t="s">
        <v>177</v>
      </c>
      <c r="D3" s="123">
        <v>906</v>
      </c>
      <c r="E3" s="2">
        <v>906</v>
      </c>
      <c r="F3" s="124"/>
      <c r="G3" s="125"/>
      <c r="H3" s="128">
        <v>2</v>
      </c>
      <c r="I3" s="128"/>
      <c r="J3" s="127">
        <v>42803</v>
      </c>
    </row>
    <row r="4" spans="1:10" ht="30" customHeight="1">
      <c r="A4" s="2">
        <v>2</v>
      </c>
      <c r="B4" s="123">
        <v>1003404</v>
      </c>
      <c r="C4" s="123" t="s">
        <v>178</v>
      </c>
      <c r="D4" s="123"/>
      <c r="E4" s="2"/>
      <c r="F4" s="126" t="s">
        <v>183</v>
      </c>
      <c r="G4" s="125" t="s">
        <v>184</v>
      </c>
      <c r="H4" s="128"/>
      <c r="I4" s="128"/>
      <c r="J4" s="127">
        <v>42803</v>
      </c>
    </row>
    <row r="5" spans="1:10" ht="30" customHeight="1">
      <c r="A5" s="2">
        <v>3</v>
      </c>
      <c r="B5" s="123">
        <v>1003408</v>
      </c>
      <c r="C5" s="123" t="s">
        <v>178</v>
      </c>
      <c r="D5" s="123">
        <v>297</v>
      </c>
      <c r="E5" s="2">
        <v>297</v>
      </c>
      <c r="F5" s="126"/>
      <c r="G5" s="125"/>
      <c r="H5" s="128">
        <v>2</v>
      </c>
      <c r="I5" s="128"/>
      <c r="J5" s="127">
        <v>42803</v>
      </c>
    </row>
    <row r="6" spans="1:10" ht="30" customHeight="1">
      <c r="A6" s="2">
        <v>4</v>
      </c>
      <c r="B6" s="123">
        <v>1003527</v>
      </c>
      <c r="C6" s="123" t="s">
        <v>178</v>
      </c>
      <c r="D6" s="123">
        <v>36</v>
      </c>
      <c r="E6" s="2">
        <v>36</v>
      </c>
      <c r="F6" s="126"/>
      <c r="G6" s="125"/>
      <c r="H6" s="128">
        <v>2</v>
      </c>
      <c r="I6" s="128"/>
      <c r="J6" s="127">
        <v>42803</v>
      </c>
    </row>
    <row r="7" spans="1:10" ht="30" customHeight="1">
      <c r="A7" s="2">
        <v>5</v>
      </c>
      <c r="B7" s="123">
        <v>1003516</v>
      </c>
      <c r="C7" s="123" t="s">
        <v>179</v>
      </c>
      <c r="D7" s="123"/>
      <c r="E7" s="2"/>
      <c r="F7" s="126" t="s">
        <v>185</v>
      </c>
      <c r="G7" s="125">
        <v>40</v>
      </c>
      <c r="H7" s="128"/>
      <c r="I7" s="128"/>
      <c r="J7" s="127">
        <v>42803</v>
      </c>
    </row>
    <row r="8" spans="1:10" ht="30" customHeight="1">
      <c r="A8" s="2">
        <v>6</v>
      </c>
      <c r="B8" s="123">
        <v>1003526</v>
      </c>
      <c r="C8" s="123" t="s">
        <v>179</v>
      </c>
      <c r="D8" s="123">
        <v>700</v>
      </c>
      <c r="E8" s="2">
        <v>700</v>
      </c>
      <c r="F8" s="126"/>
      <c r="G8" s="125"/>
      <c r="H8" s="128">
        <v>2</v>
      </c>
      <c r="I8" s="128"/>
      <c r="J8" s="127">
        <v>42803</v>
      </c>
    </row>
    <row r="9" spans="1:10" ht="30" customHeight="1">
      <c r="A9" s="2">
        <v>7</v>
      </c>
      <c r="B9" s="123">
        <v>1003546</v>
      </c>
      <c r="C9" s="123" t="s">
        <v>179</v>
      </c>
      <c r="D9" s="123">
        <v>50</v>
      </c>
      <c r="E9" s="2">
        <v>50</v>
      </c>
      <c r="F9" s="126"/>
      <c r="G9" s="125"/>
      <c r="H9" s="128">
        <v>1</v>
      </c>
      <c r="I9" s="128"/>
      <c r="J9" s="127">
        <v>42803</v>
      </c>
    </row>
    <row r="10" spans="1:10" ht="30" customHeight="1">
      <c r="A10" s="2">
        <v>8</v>
      </c>
      <c r="B10" s="123">
        <v>1003517</v>
      </c>
      <c r="C10" s="123" t="s">
        <v>180</v>
      </c>
      <c r="D10" s="123"/>
      <c r="E10" s="2"/>
      <c r="F10" s="126" t="s">
        <v>185</v>
      </c>
      <c r="G10" s="125">
        <v>40</v>
      </c>
      <c r="H10" s="128"/>
      <c r="I10" s="128"/>
      <c r="J10" s="127">
        <v>42803</v>
      </c>
    </row>
    <row r="11" spans="1:10" ht="30" customHeight="1">
      <c r="A11" s="2">
        <v>9</v>
      </c>
      <c r="B11" s="123">
        <v>1003525</v>
      </c>
      <c r="C11" s="123" t="s">
        <v>180</v>
      </c>
      <c r="D11" s="123">
        <v>1007</v>
      </c>
      <c r="E11" s="2">
        <v>1007</v>
      </c>
      <c r="F11" s="126"/>
      <c r="G11" s="125"/>
      <c r="H11" s="128">
        <v>2</v>
      </c>
      <c r="I11" s="128"/>
      <c r="J11" s="127">
        <v>42803</v>
      </c>
    </row>
    <row r="12" spans="1:10" ht="30" customHeight="1">
      <c r="A12" s="2">
        <v>10</v>
      </c>
      <c r="B12" s="123">
        <v>1003547</v>
      </c>
      <c r="C12" s="123" t="s">
        <v>180</v>
      </c>
      <c r="D12" s="123">
        <v>200</v>
      </c>
      <c r="E12" s="2">
        <v>200</v>
      </c>
      <c r="F12" s="126"/>
      <c r="G12" s="125"/>
      <c r="H12" s="128">
        <v>2</v>
      </c>
      <c r="I12" s="128"/>
      <c r="J12" s="127">
        <v>42803</v>
      </c>
    </row>
    <row r="13" spans="1:10" ht="30" customHeight="1">
      <c r="A13" s="2">
        <v>11</v>
      </c>
      <c r="B13" s="123">
        <v>1003529</v>
      </c>
      <c r="C13" s="123" t="s">
        <v>102</v>
      </c>
      <c r="D13" s="123">
        <v>760</v>
      </c>
      <c r="E13" s="2"/>
      <c r="F13" s="126"/>
      <c r="G13" s="125"/>
      <c r="H13" s="2"/>
      <c r="I13" s="128"/>
      <c r="J13" s="127">
        <v>42803</v>
      </c>
    </row>
    <row r="14" spans="1:10" ht="30" customHeight="1">
      <c r="A14" s="2">
        <v>12</v>
      </c>
      <c r="B14" s="123">
        <v>1003534</v>
      </c>
      <c r="C14" s="123" t="s">
        <v>181</v>
      </c>
      <c r="D14" s="123">
        <v>505</v>
      </c>
      <c r="E14" s="2">
        <v>505</v>
      </c>
      <c r="F14" s="126"/>
      <c r="G14" s="125"/>
      <c r="H14" s="2">
        <v>3</v>
      </c>
      <c r="I14" s="128"/>
      <c r="J14" s="127">
        <v>42803</v>
      </c>
    </row>
    <row r="15" spans="1:10" ht="30" customHeight="1">
      <c r="A15" s="2">
        <v>13</v>
      </c>
      <c r="B15" s="123">
        <v>1003536</v>
      </c>
      <c r="C15" s="123" t="s">
        <v>181</v>
      </c>
      <c r="D15" s="123"/>
      <c r="E15" s="2"/>
      <c r="F15" s="126" t="s">
        <v>186</v>
      </c>
      <c r="G15" s="125">
        <v>50</v>
      </c>
      <c r="H15" s="2">
        <v>1</v>
      </c>
      <c r="I15" s="128" t="s">
        <v>189</v>
      </c>
      <c r="J15" s="127">
        <v>42803</v>
      </c>
    </row>
    <row r="16" spans="1:10" ht="30" customHeight="1">
      <c r="A16" s="2">
        <v>14</v>
      </c>
      <c r="B16" s="123">
        <v>1003532</v>
      </c>
      <c r="C16" s="123" t="s">
        <v>72</v>
      </c>
      <c r="D16" s="123">
        <v>400</v>
      </c>
      <c r="E16" s="2">
        <v>400</v>
      </c>
      <c r="F16" s="126"/>
      <c r="G16" s="125"/>
      <c r="H16" s="2">
        <v>2</v>
      </c>
      <c r="I16" s="128"/>
      <c r="J16" s="127">
        <v>42803</v>
      </c>
    </row>
    <row r="17" spans="1:10" ht="30" customHeight="1">
      <c r="A17" s="2">
        <v>15</v>
      </c>
      <c r="B17" s="123">
        <v>1003542</v>
      </c>
      <c r="C17" s="123" t="s">
        <v>72</v>
      </c>
      <c r="D17" s="123"/>
      <c r="E17" s="2"/>
      <c r="F17" s="126" t="s">
        <v>187</v>
      </c>
      <c r="G17" s="125">
        <v>96</v>
      </c>
      <c r="H17" s="2"/>
      <c r="I17" s="128"/>
      <c r="J17" s="127">
        <v>42803</v>
      </c>
    </row>
    <row r="18" spans="1:10" ht="30" customHeight="1">
      <c r="A18" s="2">
        <v>16</v>
      </c>
      <c r="B18" s="123">
        <v>1003531</v>
      </c>
      <c r="C18" s="123" t="s">
        <v>182</v>
      </c>
      <c r="D18" s="123">
        <v>239</v>
      </c>
      <c r="E18" s="2">
        <v>239</v>
      </c>
      <c r="F18" s="126"/>
      <c r="G18" s="125"/>
      <c r="H18" s="234">
        <v>4</v>
      </c>
      <c r="I18" s="128"/>
      <c r="J18" s="127">
        <v>42803</v>
      </c>
    </row>
    <row r="19" spans="1:10" ht="30" customHeight="1">
      <c r="A19" s="2">
        <v>17</v>
      </c>
      <c r="B19" s="123">
        <v>1003531</v>
      </c>
      <c r="C19" s="123" t="s">
        <v>182</v>
      </c>
      <c r="D19" s="123">
        <v>19</v>
      </c>
      <c r="E19" s="2">
        <v>19</v>
      </c>
      <c r="F19" s="126"/>
      <c r="G19" s="125"/>
      <c r="H19" s="235"/>
      <c r="I19" s="128"/>
      <c r="J19" s="127">
        <v>42803</v>
      </c>
    </row>
    <row r="20" spans="1:10" ht="30" customHeight="1">
      <c r="A20" s="2">
        <v>18</v>
      </c>
      <c r="B20" s="123">
        <v>1003535</v>
      </c>
      <c r="C20" s="123" t="s">
        <v>182</v>
      </c>
      <c r="D20" s="123"/>
      <c r="E20" s="2"/>
      <c r="F20" s="126" t="s">
        <v>188</v>
      </c>
      <c r="G20" s="125">
        <v>72</v>
      </c>
      <c r="H20" s="2"/>
      <c r="I20" s="128"/>
      <c r="J20" s="127">
        <v>42803</v>
      </c>
    </row>
    <row r="21" spans="1:10" s="8" customFormat="1" ht="30" customHeight="1">
      <c r="A21" s="121">
        <v>19</v>
      </c>
      <c r="B21" s="122">
        <v>1003423</v>
      </c>
      <c r="C21" s="122" t="s">
        <v>63</v>
      </c>
      <c r="D21" s="122" t="s">
        <v>191</v>
      </c>
      <c r="E21" s="121">
        <v>439</v>
      </c>
      <c r="F21" s="121"/>
      <c r="G21" s="121"/>
      <c r="H21" s="121">
        <v>2</v>
      </c>
      <c r="I21" s="121"/>
      <c r="J21" s="87">
        <v>42798</v>
      </c>
    </row>
    <row r="22" spans="1:10" ht="30" customHeight="1">
      <c r="A22" s="219" t="s">
        <v>190</v>
      </c>
      <c r="B22" s="220"/>
      <c r="C22" s="221"/>
      <c r="D22" s="36">
        <f>SUM(D3:D20)</f>
        <v>5119</v>
      </c>
      <c r="E22" s="30">
        <f>SUM(E3:E21)</f>
        <v>4798</v>
      </c>
      <c r="F22" s="30"/>
      <c r="G22" s="30"/>
      <c r="H22" s="30"/>
      <c r="I22" s="129"/>
      <c r="J22" s="30"/>
    </row>
  </sheetData>
  <mergeCells count="3">
    <mergeCell ref="A1:J1"/>
    <mergeCell ref="A22:C22"/>
    <mergeCell ref="H18:H19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11"/>
    <col min="2" max="2" width="12.875" style="11" customWidth="1"/>
    <col min="3" max="3" width="39.25" style="11" customWidth="1"/>
    <col min="4" max="5" width="9" style="11"/>
    <col min="6" max="6" width="12.75" style="11" customWidth="1"/>
    <col min="7" max="7" width="9" style="11"/>
    <col min="8" max="8" width="9" style="130"/>
    <col min="9" max="9" width="11.5" style="11" customWidth="1"/>
    <col min="10" max="10" width="9.875" style="11" customWidth="1"/>
    <col min="11" max="16384" width="9" style="11"/>
  </cols>
  <sheetData>
    <row r="1" spans="1:10" s="14" customFormat="1" ht="30" customHeight="1">
      <c r="A1" s="242" t="s">
        <v>192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39">
        <v>1003570</v>
      </c>
      <c r="C3" s="139" t="s">
        <v>193</v>
      </c>
      <c r="D3" s="139">
        <v>402</v>
      </c>
      <c r="E3" s="138">
        <v>402</v>
      </c>
      <c r="F3" s="131"/>
      <c r="G3" s="131"/>
      <c r="H3" s="144">
        <v>3</v>
      </c>
      <c r="I3" s="133"/>
      <c r="J3" s="140">
        <v>42804</v>
      </c>
    </row>
    <row r="4" spans="1:10" ht="30" customHeight="1">
      <c r="A4" s="138">
        <v>2</v>
      </c>
      <c r="B4" s="139">
        <v>1003571</v>
      </c>
      <c r="C4" s="139" t="s">
        <v>193</v>
      </c>
      <c r="D4" s="139"/>
      <c r="E4" s="138"/>
      <c r="F4" s="131" t="s">
        <v>202</v>
      </c>
      <c r="G4" s="131" t="s">
        <v>203</v>
      </c>
      <c r="H4" s="144"/>
      <c r="I4" s="132" t="s">
        <v>198</v>
      </c>
      <c r="J4" s="140">
        <v>42804</v>
      </c>
    </row>
    <row r="5" spans="1:10" ht="30" customHeight="1">
      <c r="A5" s="138">
        <v>3</v>
      </c>
      <c r="B5" s="139">
        <v>1003572</v>
      </c>
      <c r="C5" s="139" t="s">
        <v>193</v>
      </c>
      <c r="D5" s="139">
        <v>61</v>
      </c>
      <c r="E5" s="138">
        <v>61</v>
      </c>
      <c r="F5" s="131"/>
      <c r="G5" s="131"/>
      <c r="H5" s="144">
        <v>2</v>
      </c>
      <c r="I5" s="133"/>
      <c r="J5" s="140">
        <v>42804</v>
      </c>
    </row>
    <row r="6" spans="1:10" ht="30" customHeight="1">
      <c r="A6" s="138">
        <v>4</v>
      </c>
      <c r="B6" s="139">
        <v>1003557</v>
      </c>
      <c r="C6" s="139" t="s">
        <v>62</v>
      </c>
      <c r="D6" s="139"/>
      <c r="E6" s="138"/>
      <c r="F6" s="131" t="s">
        <v>209</v>
      </c>
      <c r="G6" s="131" t="s">
        <v>205</v>
      </c>
      <c r="H6" s="144"/>
      <c r="I6" s="132" t="s">
        <v>198</v>
      </c>
      <c r="J6" s="140">
        <v>42804</v>
      </c>
    </row>
    <row r="7" spans="1:10" ht="30" customHeight="1">
      <c r="A7" s="138">
        <v>5</v>
      </c>
      <c r="B7" s="139">
        <v>1003563</v>
      </c>
      <c r="C7" s="139" t="s">
        <v>62</v>
      </c>
      <c r="D7" s="139">
        <v>498</v>
      </c>
      <c r="E7" s="138">
        <v>498</v>
      </c>
      <c r="F7" s="131"/>
      <c r="G7" s="131"/>
      <c r="H7" s="144">
        <v>3</v>
      </c>
      <c r="I7" s="133"/>
      <c r="J7" s="140">
        <v>42804</v>
      </c>
    </row>
    <row r="8" spans="1:10" ht="30" customHeight="1">
      <c r="A8" s="138">
        <v>6</v>
      </c>
      <c r="B8" s="139">
        <v>1003562</v>
      </c>
      <c r="C8" s="139" t="s">
        <v>194</v>
      </c>
      <c r="D8" s="139"/>
      <c r="E8" s="138"/>
      <c r="F8" s="131" t="s">
        <v>204</v>
      </c>
      <c r="G8" s="131" t="s">
        <v>206</v>
      </c>
      <c r="H8" s="144"/>
      <c r="I8" s="132" t="s">
        <v>198</v>
      </c>
      <c r="J8" s="140">
        <v>42804</v>
      </c>
    </row>
    <row r="9" spans="1:10" ht="30" customHeight="1">
      <c r="A9" s="138">
        <v>7</v>
      </c>
      <c r="B9" s="139">
        <v>1003564</v>
      </c>
      <c r="C9" s="139" t="s">
        <v>194</v>
      </c>
      <c r="D9" s="139">
        <v>936</v>
      </c>
      <c r="E9" s="138">
        <v>936</v>
      </c>
      <c r="F9" s="131"/>
      <c r="G9" s="131"/>
      <c r="H9" s="144">
        <v>3</v>
      </c>
      <c r="I9" s="133"/>
      <c r="J9" s="140">
        <v>42804</v>
      </c>
    </row>
    <row r="10" spans="1:10" ht="30" customHeight="1">
      <c r="A10" s="138">
        <v>8</v>
      </c>
      <c r="B10" s="139">
        <v>1003574</v>
      </c>
      <c r="C10" s="139" t="s">
        <v>194</v>
      </c>
      <c r="D10" s="139">
        <v>8</v>
      </c>
      <c r="E10" s="138">
        <v>8</v>
      </c>
      <c r="F10" s="131"/>
      <c r="G10" s="131"/>
      <c r="H10" s="144">
        <v>1</v>
      </c>
      <c r="I10" s="133"/>
      <c r="J10" s="140">
        <v>42804</v>
      </c>
    </row>
    <row r="11" spans="1:10" ht="30" customHeight="1">
      <c r="A11" s="138">
        <v>9</v>
      </c>
      <c r="B11" s="139">
        <v>1003400</v>
      </c>
      <c r="C11" s="139" t="s">
        <v>195</v>
      </c>
      <c r="D11" s="139">
        <v>491</v>
      </c>
      <c r="E11" s="138">
        <v>431</v>
      </c>
      <c r="F11" s="131"/>
      <c r="G11" s="131"/>
      <c r="H11" s="144">
        <v>4</v>
      </c>
      <c r="I11" s="133"/>
      <c r="J11" s="140">
        <v>42804</v>
      </c>
    </row>
    <row r="12" spans="1:10" ht="30" customHeight="1">
      <c r="A12" s="138">
        <v>10</v>
      </c>
      <c r="B12" s="139">
        <v>1003553</v>
      </c>
      <c r="C12" s="139" t="s">
        <v>195</v>
      </c>
      <c r="D12" s="139"/>
      <c r="E12" s="138"/>
      <c r="F12" s="131" t="s">
        <v>207</v>
      </c>
      <c r="G12" s="131" t="s">
        <v>208</v>
      </c>
      <c r="H12" s="144">
        <v>1</v>
      </c>
      <c r="I12" s="132" t="s">
        <v>199</v>
      </c>
      <c r="J12" s="140">
        <v>42804</v>
      </c>
    </row>
    <row r="13" spans="1:10" ht="30" customHeight="1">
      <c r="A13" s="138">
        <v>11</v>
      </c>
      <c r="B13" s="139">
        <v>1003555</v>
      </c>
      <c r="C13" s="139" t="s">
        <v>195</v>
      </c>
      <c r="D13" s="139"/>
      <c r="E13" s="138"/>
      <c r="F13" s="131"/>
      <c r="G13" s="131"/>
      <c r="H13" s="145"/>
      <c r="I13" s="132" t="s">
        <v>200</v>
      </c>
      <c r="J13" s="140">
        <v>42804</v>
      </c>
    </row>
    <row r="14" spans="1:10" ht="30" customHeight="1">
      <c r="A14" s="138">
        <v>12</v>
      </c>
      <c r="B14" s="139">
        <v>1003558</v>
      </c>
      <c r="C14" s="139" t="s">
        <v>195</v>
      </c>
      <c r="D14" s="139">
        <v>5</v>
      </c>
      <c r="E14" s="138">
        <v>5</v>
      </c>
      <c r="F14" s="131"/>
      <c r="G14" s="131"/>
      <c r="H14" s="145">
        <v>1</v>
      </c>
      <c r="I14" s="133"/>
      <c r="J14" s="140">
        <v>42804</v>
      </c>
    </row>
    <row r="15" spans="1:10" ht="30" customHeight="1">
      <c r="A15" s="138">
        <v>13</v>
      </c>
      <c r="B15" s="139">
        <v>1003539</v>
      </c>
      <c r="C15" s="139" t="s">
        <v>196</v>
      </c>
      <c r="D15" s="139">
        <v>766</v>
      </c>
      <c r="E15" s="138">
        <v>766</v>
      </c>
      <c r="F15" s="131"/>
      <c r="G15" s="131"/>
      <c r="H15" s="240">
        <v>2</v>
      </c>
      <c r="I15" s="132" t="s">
        <v>201</v>
      </c>
      <c r="J15" s="140">
        <v>42804</v>
      </c>
    </row>
    <row r="16" spans="1:10" ht="30" customHeight="1">
      <c r="A16" s="138">
        <v>14</v>
      </c>
      <c r="B16" s="139">
        <v>1003539</v>
      </c>
      <c r="C16" s="139" t="s">
        <v>196</v>
      </c>
      <c r="D16" s="139">
        <v>224</v>
      </c>
      <c r="E16" s="138">
        <v>224</v>
      </c>
      <c r="F16" s="131"/>
      <c r="G16" s="131"/>
      <c r="H16" s="241"/>
      <c r="I16" s="132"/>
      <c r="J16" s="140">
        <v>42804</v>
      </c>
    </row>
    <row r="17" spans="1:10" ht="30" customHeight="1">
      <c r="A17" s="138">
        <v>15</v>
      </c>
      <c r="B17" s="139">
        <v>1003567</v>
      </c>
      <c r="C17" s="139" t="s">
        <v>135</v>
      </c>
      <c r="D17" s="141">
        <v>400</v>
      </c>
      <c r="E17" s="138">
        <v>400</v>
      </c>
      <c r="F17" s="131"/>
      <c r="G17" s="131"/>
      <c r="H17" s="145">
        <v>2</v>
      </c>
      <c r="I17" s="132"/>
      <c r="J17" s="140">
        <v>42804</v>
      </c>
    </row>
    <row r="18" spans="1:10" ht="30" customHeight="1">
      <c r="A18" s="138">
        <v>16</v>
      </c>
      <c r="B18" s="139">
        <v>1003568</v>
      </c>
      <c r="C18" s="139" t="s">
        <v>135</v>
      </c>
      <c r="D18" s="141">
        <v>90</v>
      </c>
      <c r="E18" s="138">
        <v>90</v>
      </c>
      <c r="F18" s="131"/>
      <c r="G18" s="131"/>
      <c r="H18" s="145">
        <v>2</v>
      </c>
      <c r="I18" s="132"/>
      <c r="J18" s="140">
        <v>42804</v>
      </c>
    </row>
    <row r="19" spans="1:10" ht="30" customHeight="1">
      <c r="A19" s="138">
        <v>17</v>
      </c>
      <c r="B19" s="139">
        <v>1003575</v>
      </c>
      <c r="C19" s="139" t="s">
        <v>197</v>
      </c>
      <c r="D19" s="139">
        <v>1455</v>
      </c>
      <c r="E19" s="138">
        <v>1455</v>
      </c>
      <c r="F19" s="131"/>
      <c r="G19" s="131"/>
      <c r="H19" s="240">
        <v>4</v>
      </c>
      <c r="I19" s="133"/>
      <c r="J19" s="140">
        <v>42804</v>
      </c>
    </row>
    <row r="20" spans="1:10" ht="30" customHeight="1">
      <c r="A20" s="138">
        <v>18</v>
      </c>
      <c r="B20" s="139">
        <v>1003575</v>
      </c>
      <c r="C20" s="139" t="s">
        <v>197</v>
      </c>
      <c r="D20" s="139">
        <v>210</v>
      </c>
      <c r="E20" s="138">
        <v>210</v>
      </c>
      <c r="F20" s="131"/>
      <c r="G20" s="131"/>
      <c r="H20" s="241"/>
      <c r="I20" s="133"/>
      <c r="J20" s="140">
        <v>42804</v>
      </c>
    </row>
    <row r="21" spans="1:10" ht="30" customHeight="1">
      <c r="A21" s="138">
        <v>19</v>
      </c>
      <c r="B21" s="139">
        <v>1003577</v>
      </c>
      <c r="C21" s="139" t="s">
        <v>197</v>
      </c>
      <c r="D21" s="139"/>
      <c r="E21" s="138"/>
      <c r="F21" s="131"/>
      <c r="G21" s="131"/>
      <c r="H21" s="145"/>
      <c r="I21" s="133"/>
      <c r="J21" s="140">
        <v>42804</v>
      </c>
    </row>
    <row r="22" spans="1:10" ht="30" customHeight="1">
      <c r="A22" s="2">
        <v>11</v>
      </c>
      <c r="B22" s="123">
        <v>1003529</v>
      </c>
      <c r="C22" s="123" t="s">
        <v>102</v>
      </c>
      <c r="D22" s="123">
        <v>760</v>
      </c>
      <c r="E22" s="2">
        <v>760</v>
      </c>
      <c r="F22" s="126"/>
      <c r="G22" s="125"/>
      <c r="H22" s="146">
        <v>2</v>
      </c>
      <c r="I22" s="128"/>
      <c r="J22" s="127">
        <v>42803</v>
      </c>
    </row>
    <row r="23" spans="1:10" ht="30" customHeight="1">
      <c r="A23" s="138">
        <v>20</v>
      </c>
      <c r="B23" s="139" t="s">
        <v>210</v>
      </c>
      <c r="C23" s="139" t="s">
        <v>211</v>
      </c>
      <c r="D23" s="139" t="s">
        <v>212</v>
      </c>
      <c r="E23" s="138">
        <v>420</v>
      </c>
      <c r="F23" s="131"/>
      <c r="G23" s="131"/>
      <c r="H23" s="145">
        <v>1</v>
      </c>
      <c r="I23" s="133"/>
      <c r="J23" s="140"/>
    </row>
    <row r="24" spans="1:10" ht="30" customHeight="1">
      <c r="A24" s="138">
        <v>21</v>
      </c>
      <c r="B24" s="139" t="s">
        <v>213</v>
      </c>
      <c r="C24" s="139" t="s">
        <v>214</v>
      </c>
      <c r="D24" s="139" t="s">
        <v>215</v>
      </c>
      <c r="E24" s="138">
        <v>410</v>
      </c>
      <c r="F24" s="131"/>
      <c r="G24" s="131"/>
      <c r="H24" s="145">
        <v>1</v>
      </c>
      <c r="I24" s="133"/>
      <c r="J24" s="140"/>
    </row>
    <row r="25" spans="1:10" ht="30" customHeight="1">
      <c r="A25" s="243" t="s">
        <v>41</v>
      </c>
      <c r="B25" s="244"/>
      <c r="C25" s="245"/>
      <c r="D25" s="142">
        <f>SUM(D3:D21)</f>
        <v>5546</v>
      </c>
      <c r="E25" s="143">
        <f>SUM(E3:E24)</f>
        <v>7076</v>
      </c>
      <c r="F25" s="143"/>
      <c r="G25" s="143"/>
      <c r="H25" s="147">
        <f>SUM(H3:H24)</f>
        <v>32</v>
      </c>
      <c r="I25" s="143"/>
      <c r="J25" s="143"/>
    </row>
  </sheetData>
  <mergeCells count="4">
    <mergeCell ref="A1:J1"/>
    <mergeCell ref="A25:C25"/>
    <mergeCell ref="H15:H16"/>
    <mergeCell ref="H19:H20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F13" sqref="F13"/>
    </sheetView>
  </sheetViews>
  <sheetFormatPr defaultRowHeight="30" customHeight="1"/>
  <cols>
    <col min="1" max="1" width="9" style="11"/>
    <col min="2" max="2" width="11.25" style="11" customWidth="1"/>
    <col min="3" max="3" width="39.375" style="11" customWidth="1"/>
    <col min="4" max="9" width="9" style="11"/>
    <col min="10" max="10" width="11.625" style="11" customWidth="1"/>
    <col min="11" max="16384" width="9" style="11"/>
  </cols>
  <sheetData>
    <row r="1" spans="1:10" s="14" customFormat="1" ht="30" customHeight="1">
      <c r="A1" s="242" t="s">
        <v>216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50">
        <v>1003590</v>
      </c>
      <c r="C3" s="150" t="s">
        <v>99</v>
      </c>
      <c r="D3" s="150">
        <v>410</v>
      </c>
      <c r="E3" s="138"/>
      <c r="F3" s="152"/>
      <c r="G3" s="152"/>
      <c r="H3" s="138"/>
      <c r="I3" s="156" t="s">
        <v>229</v>
      </c>
      <c r="J3" s="148">
        <v>42805</v>
      </c>
    </row>
    <row r="4" spans="1:10" ht="30" customHeight="1">
      <c r="A4" s="138">
        <v>2</v>
      </c>
      <c r="B4" s="150">
        <v>1003565</v>
      </c>
      <c r="C4" s="150" t="s">
        <v>217</v>
      </c>
      <c r="D4" s="150">
        <v>200</v>
      </c>
      <c r="E4" s="138">
        <v>200</v>
      </c>
      <c r="F4" s="152"/>
      <c r="G4" s="152"/>
      <c r="H4" s="234">
        <v>1</v>
      </c>
      <c r="I4" s="156" t="s">
        <v>223</v>
      </c>
      <c r="J4" s="148">
        <v>42805</v>
      </c>
    </row>
    <row r="5" spans="1:10" ht="30" customHeight="1">
      <c r="A5" s="138">
        <v>3</v>
      </c>
      <c r="B5" s="150">
        <v>1003565</v>
      </c>
      <c r="C5" s="150" t="s">
        <v>217</v>
      </c>
      <c r="D5" s="150">
        <v>10</v>
      </c>
      <c r="E5" s="138">
        <v>10</v>
      </c>
      <c r="F5" s="152"/>
      <c r="G5" s="152"/>
      <c r="H5" s="235"/>
      <c r="I5" s="156" t="s">
        <v>223</v>
      </c>
      <c r="J5" s="148">
        <v>42805</v>
      </c>
    </row>
    <row r="6" spans="1:10" ht="30" customHeight="1">
      <c r="A6" s="138">
        <v>4</v>
      </c>
      <c r="B6" s="150">
        <v>1003394</v>
      </c>
      <c r="C6" s="150" t="s">
        <v>218</v>
      </c>
      <c r="D6" s="150">
        <v>417</v>
      </c>
      <c r="E6" s="138">
        <v>417</v>
      </c>
      <c r="F6" s="152"/>
      <c r="G6" s="152"/>
      <c r="H6" s="138">
        <v>2</v>
      </c>
      <c r="I6" s="155"/>
      <c r="J6" s="148">
        <v>42805</v>
      </c>
    </row>
    <row r="7" spans="1:10" ht="30" customHeight="1">
      <c r="A7" s="138">
        <v>5</v>
      </c>
      <c r="B7" s="150">
        <v>1003401</v>
      </c>
      <c r="C7" s="150" t="s">
        <v>218</v>
      </c>
      <c r="D7" s="150"/>
      <c r="E7" s="138"/>
      <c r="F7" s="152"/>
      <c r="G7" s="152" t="s">
        <v>227</v>
      </c>
      <c r="H7" s="138">
        <v>1</v>
      </c>
      <c r="I7" s="156" t="s">
        <v>199</v>
      </c>
      <c r="J7" s="148">
        <v>42805</v>
      </c>
    </row>
    <row r="8" spans="1:10" ht="30" customHeight="1">
      <c r="A8" s="138">
        <v>6</v>
      </c>
      <c r="B8" s="150">
        <v>1003599</v>
      </c>
      <c r="C8" s="150" t="s">
        <v>218</v>
      </c>
      <c r="D8" s="150">
        <v>41</v>
      </c>
      <c r="E8" s="138">
        <v>41</v>
      </c>
      <c r="F8" s="152"/>
      <c r="G8" s="152"/>
      <c r="H8" s="138">
        <v>1</v>
      </c>
      <c r="I8" s="155"/>
      <c r="J8" s="148">
        <v>42805</v>
      </c>
    </row>
    <row r="9" spans="1:10" ht="30" customHeight="1">
      <c r="A9" s="138">
        <v>7</v>
      </c>
      <c r="B9" s="150">
        <v>1003591</v>
      </c>
      <c r="C9" s="150" t="s">
        <v>66</v>
      </c>
      <c r="D9" s="150">
        <v>341</v>
      </c>
      <c r="E9" s="138">
        <v>341</v>
      </c>
      <c r="F9" s="152"/>
      <c r="G9" s="152"/>
      <c r="H9" s="234">
        <v>3</v>
      </c>
      <c r="I9" s="155"/>
      <c r="J9" s="148">
        <v>42805</v>
      </c>
    </row>
    <row r="10" spans="1:10" ht="30" customHeight="1">
      <c r="A10" s="138">
        <v>8</v>
      </c>
      <c r="B10" s="150">
        <v>1003591</v>
      </c>
      <c r="C10" s="150" t="s">
        <v>66</v>
      </c>
      <c r="D10" s="150">
        <v>59</v>
      </c>
      <c r="E10" s="138">
        <v>59</v>
      </c>
      <c r="F10" s="152"/>
      <c r="G10" s="152"/>
      <c r="H10" s="235"/>
      <c r="I10" s="155"/>
      <c r="J10" s="148">
        <v>42805</v>
      </c>
    </row>
    <row r="11" spans="1:10" ht="30" customHeight="1">
      <c r="A11" s="138">
        <v>9</v>
      </c>
      <c r="B11" s="150">
        <v>1003592</v>
      </c>
      <c r="C11" s="150" t="s">
        <v>66</v>
      </c>
      <c r="D11" s="150">
        <v>400</v>
      </c>
      <c r="E11" s="138">
        <v>400</v>
      </c>
      <c r="F11" s="152"/>
      <c r="G11" s="152"/>
      <c r="H11" s="138">
        <v>2</v>
      </c>
      <c r="I11" s="155"/>
      <c r="J11" s="148">
        <v>42805</v>
      </c>
    </row>
    <row r="12" spans="1:10" ht="30" customHeight="1">
      <c r="A12" s="138">
        <v>10</v>
      </c>
      <c r="B12" s="150">
        <v>1003391</v>
      </c>
      <c r="C12" s="150" t="s">
        <v>219</v>
      </c>
      <c r="D12" s="150">
        <v>400</v>
      </c>
      <c r="E12" s="138">
        <v>400</v>
      </c>
      <c r="F12" s="152"/>
      <c r="G12" s="152"/>
      <c r="H12" s="138">
        <v>2</v>
      </c>
      <c r="I12" s="155"/>
      <c r="J12" s="148">
        <v>42805</v>
      </c>
    </row>
    <row r="13" spans="1:10" ht="30" customHeight="1">
      <c r="A13" s="138">
        <v>11</v>
      </c>
      <c r="B13" s="150">
        <v>1003397</v>
      </c>
      <c r="C13" s="150" t="s">
        <v>119</v>
      </c>
      <c r="D13" s="150">
        <v>585</v>
      </c>
      <c r="E13" s="138">
        <v>585</v>
      </c>
      <c r="F13" s="152"/>
      <c r="G13" s="152"/>
      <c r="H13" s="138">
        <v>2</v>
      </c>
      <c r="I13" s="155"/>
      <c r="J13" s="148">
        <v>42805</v>
      </c>
    </row>
    <row r="14" spans="1:10" ht="30" customHeight="1">
      <c r="A14" s="138">
        <v>12</v>
      </c>
      <c r="B14" s="150">
        <v>1003604</v>
      </c>
      <c r="C14" s="150" t="s">
        <v>119</v>
      </c>
      <c r="D14" s="150">
        <v>88</v>
      </c>
      <c r="E14" s="138">
        <v>88</v>
      </c>
      <c r="F14" s="152"/>
      <c r="G14" s="152"/>
      <c r="H14" s="138">
        <v>2</v>
      </c>
      <c r="I14" s="155"/>
      <c r="J14" s="148">
        <v>42805</v>
      </c>
    </row>
    <row r="15" spans="1:10" ht="30" customHeight="1">
      <c r="A15" s="138">
        <v>13</v>
      </c>
      <c r="B15" s="150">
        <v>1003605</v>
      </c>
      <c r="C15" s="150" t="s">
        <v>119</v>
      </c>
      <c r="D15" s="150">
        <v>119</v>
      </c>
      <c r="E15" s="138">
        <v>119</v>
      </c>
      <c r="F15" s="152"/>
      <c r="G15" s="152"/>
      <c r="H15" s="138">
        <v>2</v>
      </c>
      <c r="I15" s="155"/>
      <c r="J15" s="148">
        <v>42805</v>
      </c>
    </row>
    <row r="16" spans="1:10" ht="30" customHeight="1">
      <c r="A16" s="138">
        <v>14</v>
      </c>
      <c r="B16" s="150">
        <v>1003523</v>
      </c>
      <c r="C16" s="150" t="s">
        <v>220</v>
      </c>
      <c r="D16" s="150">
        <v>200</v>
      </c>
      <c r="E16" s="138"/>
      <c r="F16" s="152"/>
      <c r="G16" s="152"/>
      <c r="H16" s="138"/>
      <c r="I16" s="156" t="s">
        <v>224</v>
      </c>
      <c r="J16" s="148">
        <v>42805</v>
      </c>
    </row>
    <row r="17" spans="1:10" ht="30" customHeight="1">
      <c r="A17" s="138">
        <v>15</v>
      </c>
      <c r="B17" s="150">
        <v>1003601</v>
      </c>
      <c r="C17" s="150" t="s">
        <v>220</v>
      </c>
      <c r="D17" s="150"/>
      <c r="E17" s="138"/>
      <c r="F17" s="152" t="s">
        <v>188</v>
      </c>
      <c r="G17" s="152">
        <v>72</v>
      </c>
      <c r="H17" s="138"/>
      <c r="I17" s="156" t="s">
        <v>225</v>
      </c>
      <c r="J17" s="148">
        <v>42805</v>
      </c>
    </row>
    <row r="18" spans="1:10" ht="30" customHeight="1">
      <c r="A18" s="138">
        <v>16</v>
      </c>
      <c r="B18" s="150">
        <v>1003515</v>
      </c>
      <c r="C18" s="150" t="s">
        <v>221</v>
      </c>
      <c r="D18" s="151"/>
      <c r="E18" s="138"/>
      <c r="F18" s="152" t="s">
        <v>228</v>
      </c>
      <c r="G18" s="152">
        <v>72</v>
      </c>
      <c r="H18" s="138"/>
      <c r="I18" s="156" t="s">
        <v>226</v>
      </c>
      <c r="J18" s="149">
        <v>42805</v>
      </c>
    </row>
    <row r="19" spans="1:10" ht="30" customHeight="1">
      <c r="A19" s="138">
        <v>17</v>
      </c>
      <c r="B19" s="150">
        <v>1003566</v>
      </c>
      <c r="C19" s="150" t="s">
        <v>221</v>
      </c>
      <c r="D19" s="151">
        <v>510</v>
      </c>
      <c r="E19" s="138"/>
      <c r="F19" s="152"/>
      <c r="G19" s="152"/>
      <c r="H19" s="138"/>
      <c r="I19" s="156"/>
      <c r="J19" s="149">
        <v>42805</v>
      </c>
    </row>
    <row r="20" spans="1:10" ht="30" customHeight="1">
      <c r="A20" s="138">
        <v>18</v>
      </c>
      <c r="B20" s="150">
        <v>1003603</v>
      </c>
      <c r="C20" s="150" t="s">
        <v>221</v>
      </c>
      <c r="D20" s="151">
        <v>78</v>
      </c>
      <c r="E20" s="138"/>
      <c r="F20" s="152"/>
      <c r="G20" s="152"/>
      <c r="H20" s="138"/>
      <c r="I20" s="156"/>
      <c r="J20" s="149">
        <v>42805</v>
      </c>
    </row>
    <row r="21" spans="1:10" ht="30" customHeight="1">
      <c r="A21" s="138">
        <v>19</v>
      </c>
      <c r="B21" s="150">
        <v>1003602</v>
      </c>
      <c r="C21" s="150" t="s">
        <v>222</v>
      </c>
      <c r="D21" s="151">
        <v>445</v>
      </c>
      <c r="E21" s="138"/>
      <c r="F21" s="152"/>
      <c r="G21" s="152"/>
      <c r="H21" s="138"/>
      <c r="I21" s="156"/>
      <c r="J21" s="149">
        <v>42805</v>
      </c>
    </row>
    <row r="22" spans="1:10" ht="30" customHeight="1">
      <c r="A22" s="243" t="s">
        <v>41</v>
      </c>
      <c r="B22" s="244"/>
      <c r="C22" s="245"/>
      <c r="D22" s="142">
        <f>SUM(D3:D21)</f>
        <v>4303</v>
      </c>
      <c r="E22" s="143">
        <f>SUM(E3:E21)</f>
        <v>2660</v>
      </c>
      <c r="F22" s="157"/>
      <c r="G22" s="157"/>
      <c r="H22" s="143">
        <f>SUM(H3:H21)</f>
        <v>18</v>
      </c>
      <c r="I22" s="158"/>
      <c r="J22" s="143"/>
    </row>
    <row r="23" spans="1:10" ht="30" customHeight="1">
      <c r="F23" s="153"/>
      <c r="G23" s="153"/>
      <c r="I23" s="154"/>
    </row>
  </sheetData>
  <mergeCells count="4">
    <mergeCell ref="A1:J1"/>
    <mergeCell ref="A22:C22"/>
    <mergeCell ref="H4:H5"/>
    <mergeCell ref="H9:H10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C14" sqref="C14"/>
    </sheetView>
  </sheetViews>
  <sheetFormatPr defaultRowHeight="30" customHeight="1"/>
  <cols>
    <col min="1" max="1" width="9" style="8"/>
    <col min="2" max="2" width="12.875" style="8" customWidth="1"/>
    <col min="3" max="3" width="48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42" t="s">
        <v>230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62">
        <v>1</v>
      </c>
      <c r="B3" s="139">
        <v>1003618</v>
      </c>
      <c r="C3" s="139" t="s">
        <v>231</v>
      </c>
      <c r="D3" s="139">
        <v>400</v>
      </c>
      <c r="E3" s="162">
        <v>400</v>
      </c>
      <c r="F3" s="131"/>
      <c r="G3" s="131"/>
      <c r="H3" s="162">
        <v>3</v>
      </c>
      <c r="I3" s="162"/>
      <c r="J3" s="140">
        <v>42807</v>
      </c>
    </row>
    <row r="4" spans="1:10" ht="30" customHeight="1">
      <c r="A4" s="162">
        <v>2</v>
      </c>
      <c r="B4" s="139">
        <v>1003619</v>
      </c>
      <c r="C4" s="139" t="s">
        <v>231</v>
      </c>
      <c r="D4" s="139">
        <v>60</v>
      </c>
      <c r="E4" s="162">
        <v>60</v>
      </c>
      <c r="F4" s="131"/>
      <c r="G4" s="131"/>
      <c r="H4" s="162">
        <v>1</v>
      </c>
      <c r="I4" s="162"/>
      <c r="J4" s="140">
        <v>42807</v>
      </c>
    </row>
    <row r="5" spans="1:10" ht="30" customHeight="1">
      <c r="A5" s="162">
        <v>3</v>
      </c>
      <c r="B5" s="159">
        <v>1003620</v>
      </c>
      <c r="C5" s="159" t="s">
        <v>232</v>
      </c>
      <c r="D5" s="159">
        <v>400</v>
      </c>
      <c r="E5" s="162">
        <v>400</v>
      </c>
      <c r="F5" s="160"/>
      <c r="G5" s="160"/>
      <c r="H5" s="162">
        <v>3</v>
      </c>
      <c r="I5" s="162"/>
      <c r="J5" s="161">
        <v>42807</v>
      </c>
    </row>
    <row r="6" spans="1:10" ht="30" customHeight="1">
      <c r="A6" s="162">
        <v>4</v>
      </c>
      <c r="B6" s="159">
        <v>1003625</v>
      </c>
      <c r="C6" s="159" t="s">
        <v>232</v>
      </c>
      <c r="D6" s="159">
        <v>58</v>
      </c>
      <c r="E6" s="162">
        <v>58</v>
      </c>
      <c r="F6" s="160"/>
      <c r="G6" s="160"/>
      <c r="H6" s="162">
        <v>3</v>
      </c>
      <c r="I6" s="162"/>
      <c r="J6" s="161">
        <v>42807</v>
      </c>
    </row>
    <row r="7" spans="1:10" ht="30" customHeight="1">
      <c r="A7" s="162">
        <v>5</v>
      </c>
      <c r="B7" s="159">
        <v>1003627</v>
      </c>
      <c r="C7" s="159" t="s">
        <v>232</v>
      </c>
      <c r="D7" s="159"/>
      <c r="E7" s="162"/>
      <c r="F7" s="160" t="s">
        <v>237</v>
      </c>
      <c r="G7" s="160">
        <v>40</v>
      </c>
      <c r="H7" s="162"/>
      <c r="I7" s="162"/>
      <c r="J7" s="161">
        <v>42807</v>
      </c>
    </row>
    <row r="8" spans="1:10" ht="30" customHeight="1">
      <c r="A8" s="162">
        <v>6</v>
      </c>
      <c r="B8" s="159">
        <v>1003465</v>
      </c>
      <c r="C8" s="159" t="s">
        <v>233</v>
      </c>
      <c r="D8" s="159">
        <v>460</v>
      </c>
      <c r="E8" s="162">
        <v>460</v>
      </c>
      <c r="F8" s="160"/>
      <c r="G8" s="160"/>
      <c r="H8" s="162">
        <v>3</v>
      </c>
      <c r="I8" s="162"/>
      <c r="J8" s="161">
        <v>42807</v>
      </c>
    </row>
    <row r="9" spans="1:10" ht="30" customHeight="1">
      <c r="A9" s="162">
        <v>7</v>
      </c>
      <c r="B9" s="159">
        <v>1003621</v>
      </c>
      <c r="C9" s="159" t="s">
        <v>233</v>
      </c>
      <c r="D9" s="159">
        <v>65</v>
      </c>
      <c r="E9" s="162">
        <v>65</v>
      </c>
      <c r="F9" s="160"/>
      <c r="G9" s="160"/>
      <c r="H9" s="162">
        <v>3</v>
      </c>
      <c r="I9" s="162"/>
      <c r="J9" s="161">
        <v>42807</v>
      </c>
    </row>
    <row r="10" spans="1:10" ht="30" customHeight="1">
      <c r="A10" s="162">
        <v>8</v>
      </c>
      <c r="B10" s="159">
        <v>1003615</v>
      </c>
      <c r="C10" s="159" t="s">
        <v>156</v>
      </c>
      <c r="D10" s="159">
        <v>616</v>
      </c>
      <c r="E10" s="224">
        <v>480</v>
      </c>
      <c r="F10" s="160"/>
      <c r="G10" s="160"/>
      <c r="H10" s="162">
        <v>3</v>
      </c>
      <c r="I10" s="162"/>
      <c r="J10" s="161">
        <v>42807</v>
      </c>
    </row>
    <row r="11" spans="1:10" ht="30" customHeight="1">
      <c r="A11" s="162">
        <v>9</v>
      </c>
      <c r="B11" s="159">
        <v>1003617</v>
      </c>
      <c r="C11" s="159" t="s">
        <v>156</v>
      </c>
      <c r="D11" s="159">
        <v>143</v>
      </c>
      <c r="E11" s="225"/>
      <c r="F11" s="160"/>
      <c r="G11" s="160"/>
      <c r="H11" s="162">
        <v>3</v>
      </c>
      <c r="I11" s="162"/>
      <c r="J11" s="161">
        <v>42807</v>
      </c>
    </row>
    <row r="12" spans="1:10" ht="30" customHeight="1">
      <c r="A12" s="162">
        <v>10</v>
      </c>
      <c r="B12" s="159">
        <v>1003533</v>
      </c>
      <c r="C12" s="159" t="s">
        <v>234</v>
      </c>
      <c r="D12" s="159">
        <v>587</v>
      </c>
      <c r="E12" s="162">
        <v>587</v>
      </c>
      <c r="F12" s="160"/>
      <c r="G12" s="160"/>
      <c r="H12" s="224">
        <v>4</v>
      </c>
      <c r="I12" s="162"/>
      <c r="J12" s="161">
        <v>42807</v>
      </c>
    </row>
    <row r="13" spans="1:10" ht="30" customHeight="1">
      <c r="A13" s="162">
        <v>11</v>
      </c>
      <c r="B13" s="159">
        <v>1003533</v>
      </c>
      <c r="C13" s="159" t="s">
        <v>234</v>
      </c>
      <c r="D13" s="159">
        <v>46</v>
      </c>
      <c r="E13" s="162">
        <v>46</v>
      </c>
      <c r="F13" s="160"/>
      <c r="G13" s="160"/>
      <c r="H13" s="225"/>
      <c r="I13" s="162"/>
      <c r="J13" s="161">
        <v>42807</v>
      </c>
    </row>
    <row r="14" spans="1:10" ht="30" customHeight="1">
      <c r="A14" s="162">
        <v>12</v>
      </c>
      <c r="B14" s="159">
        <v>1003622</v>
      </c>
      <c r="C14" s="159" t="s">
        <v>235</v>
      </c>
      <c r="D14" s="159">
        <v>500</v>
      </c>
      <c r="E14" s="162">
        <v>500</v>
      </c>
      <c r="F14" s="160"/>
      <c r="G14" s="160"/>
      <c r="H14" s="162">
        <v>2</v>
      </c>
      <c r="I14" s="162"/>
      <c r="J14" s="161">
        <v>42807</v>
      </c>
    </row>
    <row r="15" spans="1:10" ht="30" customHeight="1">
      <c r="A15" s="162">
        <v>13</v>
      </c>
      <c r="B15" s="159">
        <v>1003626</v>
      </c>
      <c r="C15" s="159" t="s">
        <v>235</v>
      </c>
      <c r="D15" s="159">
        <v>36</v>
      </c>
      <c r="E15" s="162">
        <v>36</v>
      </c>
      <c r="F15" s="160"/>
      <c r="G15" s="160"/>
      <c r="H15" s="162">
        <v>2</v>
      </c>
      <c r="I15" s="162"/>
      <c r="J15" s="161">
        <v>42807</v>
      </c>
    </row>
    <row r="16" spans="1:10" ht="30" customHeight="1">
      <c r="A16" s="162">
        <v>14</v>
      </c>
      <c r="B16" s="159">
        <v>1003630</v>
      </c>
      <c r="C16" s="159" t="s">
        <v>118</v>
      </c>
      <c r="D16" s="159">
        <v>430</v>
      </c>
      <c r="E16" s="162">
        <v>430</v>
      </c>
      <c r="F16" s="160"/>
      <c r="G16" s="160"/>
      <c r="H16" s="162">
        <v>1</v>
      </c>
      <c r="I16" s="162"/>
      <c r="J16" s="161">
        <v>42807</v>
      </c>
    </row>
    <row r="17" spans="1:10" ht="30" customHeight="1">
      <c r="A17" s="162">
        <v>15</v>
      </c>
      <c r="B17" s="159">
        <v>1003631</v>
      </c>
      <c r="C17" s="159" t="s">
        <v>236</v>
      </c>
      <c r="D17" s="159">
        <v>452</v>
      </c>
      <c r="E17" s="162">
        <v>452</v>
      </c>
      <c r="F17" s="160"/>
      <c r="G17" s="160"/>
      <c r="H17" s="224">
        <v>4</v>
      </c>
      <c r="I17" s="162"/>
      <c r="J17" s="161">
        <v>42805</v>
      </c>
    </row>
    <row r="18" spans="1:10" ht="30" customHeight="1">
      <c r="A18" s="162">
        <v>16</v>
      </c>
      <c r="B18" s="159">
        <v>1003631</v>
      </c>
      <c r="C18" s="159" t="s">
        <v>236</v>
      </c>
      <c r="D18" s="159">
        <v>70</v>
      </c>
      <c r="E18" s="162">
        <v>70</v>
      </c>
      <c r="F18" s="160"/>
      <c r="G18" s="160"/>
      <c r="H18" s="225"/>
      <c r="I18" s="162"/>
      <c r="J18" s="161">
        <v>42805</v>
      </c>
    </row>
    <row r="19" spans="1:10" ht="30" customHeight="1">
      <c r="A19" s="162">
        <v>17</v>
      </c>
      <c r="B19" s="159">
        <v>1003632</v>
      </c>
      <c r="C19" s="159" t="s">
        <v>236</v>
      </c>
      <c r="D19" s="162"/>
      <c r="E19" s="162"/>
      <c r="F19" s="162"/>
      <c r="G19" s="162"/>
      <c r="H19" s="162">
        <v>1</v>
      </c>
      <c r="I19" s="162"/>
      <c r="J19" s="162"/>
    </row>
    <row r="20" spans="1:10" s="11" customFormat="1" ht="30" customHeight="1">
      <c r="A20" s="162">
        <v>18</v>
      </c>
      <c r="B20" s="150">
        <v>1003523</v>
      </c>
      <c r="C20" s="150" t="s">
        <v>220</v>
      </c>
      <c r="D20" s="150">
        <v>200</v>
      </c>
      <c r="E20" s="138">
        <v>200</v>
      </c>
      <c r="F20" s="152"/>
      <c r="G20" s="152"/>
      <c r="H20" s="138">
        <v>4</v>
      </c>
      <c r="I20" s="156" t="s">
        <v>224</v>
      </c>
      <c r="J20" s="148"/>
    </row>
    <row r="21" spans="1:10" s="11" customFormat="1" ht="30" customHeight="1">
      <c r="A21" s="162">
        <v>19</v>
      </c>
      <c r="B21" s="150">
        <v>1003566</v>
      </c>
      <c r="C21" s="150" t="s">
        <v>221</v>
      </c>
      <c r="D21" s="151">
        <v>510</v>
      </c>
      <c r="E21" s="138">
        <v>510</v>
      </c>
      <c r="F21" s="152"/>
      <c r="G21" s="152"/>
      <c r="H21" s="138">
        <v>4</v>
      </c>
      <c r="I21" s="156"/>
      <c r="J21" s="149"/>
    </row>
    <row r="22" spans="1:10" s="11" customFormat="1" ht="30" customHeight="1">
      <c r="A22" s="162">
        <v>20</v>
      </c>
      <c r="B22" s="150">
        <v>1003603</v>
      </c>
      <c r="C22" s="150" t="s">
        <v>221</v>
      </c>
      <c r="D22" s="151">
        <v>78</v>
      </c>
      <c r="E22" s="138">
        <v>78</v>
      </c>
      <c r="F22" s="152"/>
      <c r="G22" s="152"/>
      <c r="H22" s="138">
        <v>2</v>
      </c>
      <c r="I22" s="156"/>
      <c r="J22" s="149"/>
    </row>
    <row r="23" spans="1:10" s="11" customFormat="1" ht="30" customHeight="1">
      <c r="A23" s="162">
        <v>21</v>
      </c>
      <c r="B23" s="150">
        <v>1003602</v>
      </c>
      <c r="C23" s="150" t="s">
        <v>222</v>
      </c>
      <c r="D23" s="151">
        <v>445</v>
      </c>
      <c r="E23" s="138">
        <v>445</v>
      </c>
      <c r="F23" s="152"/>
      <c r="G23" s="152"/>
      <c r="H23" s="138">
        <v>4</v>
      </c>
      <c r="I23" s="156"/>
      <c r="J23" s="149"/>
    </row>
    <row r="24" spans="1:10" ht="30" customHeight="1">
      <c r="A24" s="243" t="s">
        <v>41</v>
      </c>
      <c r="B24" s="244"/>
      <c r="C24" s="245"/>
      <c r="D24" s="142">
        <f>SUM(D3:D18)</f>
        <v>4323</v>
      </c>
      <c r="E24" s="143">
        <f>SUM(E3:E23)</f>
        <v>5277</v>
      </c>
      <c r="F24" s="143"/>
      <c r="G24" s="143"/>
      <c r="H24" s="143">
        <f>SUM(H3:H23)</f>
        <v>50</v>
      </c>
      <c r="I24" s="143"/>
      <c r="J24" s="143"/>
    </row>
  </sheetData>
  <mergeCells count="5">
    <mergeCell ref="A1:J1"/>
    <mergeCell ref="A24:C24"/>
    <mergeCell ref="E10:E11"/>
    <mergeCell ref="H12:H13"/>
    <mergeCell ref="H17:H18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XFD2"/>
    </sheetView>
  </sheetViews>
  <sheetFormatPr defaultRowHeight="30" customHeight="1"/>
  <cols>
    <col min="1" max="1" width="9" style="83"/>
    <col min="2" max="2" width="12.375" style="83" customWidth="1"/>
    <col min="3" max="3" width="38.625" style="83" customWidth="1"/>
    <col min="4" max="9" width="9" style="83"/>
    <col min="10" max="10" width="11.125" style="83" customWidth="1"/>
    <col min="11" max="16384" width="9" style="83"/>
  </cols>
  <sheetData>
    <row r="1" spans="1:10" s="165" customFormat="1" ht="30" customHeight="1">
      <c r="A1" s="246" t="s">
        <v>239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s="165" customFormat="1" ht="30" customHeight="1">
      <c r="A2" s="163" t="s">
        <v>14</v>
      </c>
      <c r="B2" s="163" t="s">
        <v>15</v>
      </c>
      <c r="C2" s="163" t="s">
        <v>16</v>
      </c>
      <c r="D2" s="166" t="s">
        <v>17</v>
      </c>
      <c r="E2" s="164" t="s">
        <v>18</v>
      </c>
      <c r="F2" s="164" t="s">
        <v>19</v>
      </c>
      <c r="G2" s="163" t="s">
        <v>20</v>
      </c>
      <c r="H2" s="167" t="s">
        <v>238</v>
      </c>
      <c r="I2" s="163" t="s">
        <v>22</v>
      </c>
      <c r="J2" s="163" t="s">
        <v>23</v>
      </c>
    </row>
    <row r="3" spans="1:10" ht="30" customHeight="1">
      <c r="A3" s="170">
        <v>1</v>
      </c>
      <c r="B3" s="171">
        <v>1004152</v>
      </c>
      <c r="C3" s="171" t="s">
        <v>240</v>
      </c>
      <c r="D3" s="171">
        <v>400</v>
      </c>
      <c r="E3" s="170">
        <v>400</v>
      </c>
      <c r="F3" s="170"/>
      <c r="G3" s="170"/>
      <c r="H3" s="170"/>
      <c r="I3" s="172" t="s">
        <v>243</v>
      </c>
      <c r="J3" s="173">
        <v>42824</v>
      </c>
    </row>
    <row r="4" spans="1:10" ht="30" customHeight="1">
      <c r="A4" s="170">
        <v>2</v>
      </c>
      <c r="B4" s="171">
        <v>1004153</v>
      </c>
      <c r="C4" s="171" t="s">
        <v>240</v>
      </c>
      <c r="D4" s="171">
        <v>400</v>
      </c>
      <c r="E4" s="170">
        <v>400</v>
      </c>
      <c r="F4" s="170"/>
      <c r="G4" s="170"/>
      <c r="H4" s="170"/>
      <c r="I4" s="172" t="s">
        <v>243</v>
      </c>
      <c r="J4" s="173">
        <v>42824</v>
      </c>
    </row>
    <row r="5" spans="1:10" ht="30" customHeight="1">
      <c r="A5" s="170">
        <v>3</v>
      </c>
      <c r="B5" s="171">
        <v>1004150</v>
      </c>
      <c r="C5" s="171" t="s">
        <v>241</v>
      </c>
      <c r="D5" s="171">
        <v>200</v>
      </c>
      <c r="E5" s="170">
        <v>200</v>
      </c>
      <c r="F5" s="170"/>
      <c r="G5" s="170"/>
      <c r="H5" s="170"/>
      <c r="I5" s="172" t="s">
        <v>243</v>
      </c>
      <c r="J5" s="173">
        <v>42824</v>
      </c>
    </row>
    <row r="6" spans="1:10" ht="30" customHeight="1">
      <c r="A6" s="170">
        <v>4</v>
      </c>
      <c r="B6" s="171">
        <v>1004157</v>
      </c>
      <c r="C6" s="171" t="s">
        <v>241</v>
      </c>
      <c r="D6" s="171">
        <v>21</v>
      </c>
      <c r="E6" s="170">
        <v>21</v>
      </c>
      <c r="F6" s="170"/>
      <c r="G6" s="170"/>
      <c r="H6" s="170"/>
      <c r="I6" s="172" t="s">
        <v>243</v>
      </c>
      <c r="J6" s="173">
        <v>42824</v>
      </c>
    </row>
    <row r="7" spans="1:10" ht="30" customHeight="1">
      <c r="A7" s="170">
        <v>5</v>
      </c>
      <c r="B7" s="171">
        <v>1004159</v>
      </c>
      <c r="C7" s="171" t="s">
        <v>74</v>
      </c>
      <c r="D7" s="171">
        <v>260</v>
      </c>
      <c r="E7" s="170">
        <v>260</v>
      </c>
      <c r="F7" s="170"/>
      <c r="G7" s="170"/>
      <c r="H7" s="170"/>
      <c r="I7" s="172" t="s">
        <v>244</v>
      </c>
      <c r="J7" s="173">
        <v>42824</v>
      </c>
    </row>
    <row r="8" spans="1:10" ht="30" customHeight="1">
      <c r="A8" s="170">
        <v>6</v>
      </c>
      <c r="B8" s="171">
        <v>1004160</v>
      </c>
      <c r="C8" s="171" t="s">
        <v>74</v>
      </c>
      <c r="D8" s="171">
        <v>395</v>
      </c>
      <c r="E8" s="170">
        <v>395</v>
      </c>
      <c r="F8" s="170"/>
      <c r="G8" s="170"/>
      <c r="H8" s="170"/>
      <c r="I8" s="172" t="s">
        <v>244</v>
      </c>
      <c r="J8" s="173">
        <v>42824</v>
      </c>
    </row>
    <row r="9" spans="1:10" ht="30" customHeight="1">
      <c r="A9" s="170">
        <v>7</v>
      </c>
      <c r="B9" s="171">
        <v>1004161</v>
      </c>
      <c r="C9" s="171" t="s">
        <v>74</v>
      </c>
      <c r="D9" s="171">
        <v>58</v>
      </c>
      <c r="E9" s="170">
        <v>58</v>
      </c>
      <c r="F9" s="170"/>
      <c r="G9" s="170"/>
      <c r="H9" s="170"/>
      <c r="I9" s="172" t="s">
        <v>244</v>
      </c>
      <c r="J9" s="173">
        <v>42824</v>
      </c>
    </row>
    <row r="10" spans="1:10" ht="30" customHeight="1">
      <c r="A10" s="170">
        <v>8</v>
      </c>
      <c r="B10" s="171">
        <v>1004154</v>
      </c>
      <c r="C10" s="171" t="s">
        <v>242</v>
      </c>
      <c r="D10" s="171">
        <v>915</v>
      </c>
      <c r="E10" s="170">
        <v>915</v>
      </c>
      <c r="F10" s="170"/>
      <c r="G10" s="170"/>
      <c r="H10" s="170"/>
      <c r="I10" s="172" t="s">
        <v>245</v>
      </c>
      <c r="J10" s="173">
        <v>42824</v>
      </c>
    </row>
    <row r="11" spans="1:10" ht="30" customHeight="1">
      <c r="A11" s="170">
        <v>9</v>
      </c>
      <c r="B11" s="171">
        <v>1004151</v>
      </c>
      <c r="C11" s="171" t="s">
        <v>121</v>
      </c>
      <c r="D11" s="171">
        <v>656</v>
      </c>
      <c r="E11" s="170">
        <v>656</v>
      </c>
      <c r="F11" s="170"/>
      <c r="G11" s="170"/>
      <c r="H11" s="170"/>
      <c r="I11" s="172" t="s">
        <v>245</v>
      </c>
      <c r="J11" s="173">
        <v>42824</v>
      </c>
    </row>
    <row r="12" spans="1:10" ht="30" customHeight="1">
      <c r="A12" s="170">
        <v>10</v>
      </c>
      <c r="B12" s="171">
        <v>1004165</v>
      </c>
      <c r="C12" s="171" t="s">
        <v>105</v>
      </c>
      <c r="D12" s="171">
        <v>232</v>
      </c>
      <c r="E12" s="170">
        <v>232</v>
      </c>
      <c r="F12" s="170"/>
      <c r="G12" s="170"/>
      <c r="H12" s="175"/>
      <c r="I12" s="170"/>
      <c r="J12" s="173">
        <v>42825</v>
      </c>
    </row>
    <row r="13" spans="1:10" ht="30" customHeight="1">
      <c r="A13" s="170">
        <v>11</v>
      </c>
      <c r="B13" s="171">
        <v>1004165</v>
      </c>
      <c r="C13" s="171" t="s">
        <v>105</v>
      </c>
      <c r="D13" s="171">
        <v>164</v>
      </c>
      <c r="E13" s="170">
        <v>164</v>
      </c>
      <c r="F13" s="170"/>
      <c r="G13" s="170"/>
      <c r="H13" s="175"/>
      <c r="I13" s="170"/>
      <c r="J13" s="173">
        <v>42825</v>
      </c>
    </row>
    <row r="14" spans="1:10" ht="30" customHeight="1">
      <c r="A14" s="170">
        <v>12</v>
      </c>
      <c r="B14" s="171">
        <v>1004165</v>
      </c>
      <c r="C14" s="171" t="s">
        <v>105</v>
      </c>
      <c r="D14" s="171">
        <v>4</v>
      </c>
      <c r="E14" s="170">
        <v>4</v>
      </c>
      <c r="F14" s="170"/>
      <c r="G14" s="170"/>
      <c r="H14" s="175"/>
      <c r="I14" s="170"/>
      <c r="J14" s="173">
        <v>42825</v>
      </c>
    </row>
    <row r="15" spans="1:10" ht="30" customHeight="1">
      <c r="A15" s="170">
        <v>13</v>
      </c>
      <c r="B15" s="171">
        <v>1004166</v>
      </c>
      <c r="C15" s="171" t="s">
        <v>105</v>
      </c>
      <c r="D15" s="171">
        <v>30</v>
      </c>
      <c r="E15" s="170">
        <v>30</v>
      </c>
      <c r="F15" s="170"/>
      <c r="G15" s="170"/>
      <c r="H15" s="170"/>
      <c r="I15" s="170"/>
      <c r="J15" s="173">
        <v>42825</v>
      </c>
    </row>
    <row r="16" spans="1:10" ht="30" customHeight="1">
      <c r="A16" s="170">
        <v>14</v>
      </c>
      <c r="B16" s="169">
        <v>1004168</v>
      </c>
      <c r="C16" s="169" t="s">
        <v>246</v>
      </c>
      <c r="D16" s="169">
        <v>54</v>
      </c>
      <c r="E16" s="170">
        <v>54</v>
      </c>
      <c r="F16" s="170"/>
      <c r="G16" s="170"/>
      <c r="H16" s="170"/>
      <c r="I16" s="250" t="s">
        <v>248</v>
      </c>
      <c r="J16" s="168">
        <v>42826</v>
      </c>
    </row>
    <row r="17" spans="1:10" ht="30" customHeight="1">
      <c r="A17" s="170">
        <v>15</v>
      </c>
      <c r="B17" s="169">
        <v>1004170</v>
      </c>
      <c r="C17" s="169" t="s">
        <v>246</v>
      </c>
      <c r="D17" s="169">
        <v>565</v>
      </c>
      <c r="E17" s="170">
        <v>565</v>
      </c>
      <c r="F17" s="170"/>
      <c r="G17" s="170"/>
      <c r="H17" s="170"/>
      <c r="I17" s="251"/>
      <c r="J17" s="168">
        <v>42826</v>
      </c>
    </row>
    <row r="18" spans="1:10" ht="30" customHeight="1">
      <c r="A18" s="170">
        <v>16</v>
      </c>
      <c r="B18" s="176">
        <v>1004176</v>
      </c>
      <c r="C18" s="176" t="s">
        <v>247</v>
      </c>
      <c r="D18" s="169"/>
      <c r="E18" s="176">
        <v>400</v>
      </c>
      <c r="F18" s="170"/>
      <c r="G18" s="170"/>
      <c r="H18" s="170"/>
      <c r="I18" s="252"/>
      <c r="J18" s="168">
        <v>42826</v>
      </c>
    </row>
    <row r="19" spans="1:10" ht="30" customHeight="1">
      <c r="A19" s="247" t="s">
        <v>133</v>
      </c>
      <c r="B19" s="248"/>
      <c r="C19" s="249"/>
      <c r="D19" s="174">
        <f>SUM(D3:D17)</f>
        <v>4354</v>
      </c>
      <c r="E19" s="170">
        <f>SUM(E3:E18)</f>
        <v>4754</v>
      </c>
      <c r="F19" s="170"/>
      <c r="G19" s="170"/>
      <c r="H19" s="170">
        <f>SUM(H3:H15)</f>
        <v>0</v>
      </c>
      <c r="I19" s="170"/>
      <c r="J19" s="170"/>
    </row>
  </sheetData>
  <mergeCells count="3">
    <mergeCell ref="A1:J1"/>
    <mergeCell ref="A19:C19"/>
    <mergeCell ref="I16:I18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sqref="A1:XFD2"/>
    </sheetView>
  </sheetViews>
  <sheetFormatPr defaultRowHeight="30" customHeight="1"/>
  <cols>
    <col min="1" max="1" width="9" style="8"/>
    <col min="2" max="2" width="10.75" style="8" customWidth="1"/>
    <col min="3" max="3" width="36.625" style="8" customWidth="1"/>
    <col min="4" max="9" width="9" style="8"/>
    <col min="10" max="10" width="11.625" style="8" customWidth="1"/>
    <col min="11" max="16384" width="9" style="8"/>
  </cols>
  <sheetData>
    <row r="1" spans="1:10" s="165" customFormat="1" ht="30" customHeight="1">
      <c r="A1" s="253" t="s">
        <v>249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80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54">
        <v>1004201</v>
      </c>
      <c r="C3" s="182" t="s">
        <v>250</v>
      </c>
      <c r="D3" s="182">
        <v>341</v>
      </c>
      <c r="E3" s="181">
        <v>341</v>
      </c>
      <c r="F3" s="183"/>
      <c r="G3" s="183"/>
      <c r="H3" s="261">
        <v>3</v>
      </c>
      <c r="I3" s="181"/>
      <c r="J3" s="184">
        <v>42830</v>
      </c>
    </row>
    <row r="4" spans="1:10" ht="30" customHeight="1">
      <c r="A4" s="181">
        <v>2</v>
      </c>
      <c r="B4" s="254"/>
      <c r="C4" s="182" t="s">
        <v>250</v>
      </c>
      <c r="D4" s="185">
        <v>199</v>
      </c>
      <c r="E4" s="181">
        <v>199</v>
      </c>
      <c r="F4" s="183"/>
      <c r="G4" s="183"/>
      <c r="H4" s="225"/>
      <c r="I4" s="181"/>
      <c r="J4" s="184">
        <v>42830</v>
      </c>
    </row>
    <row r="5" spans="1:10" ht="30" customHeight="1">
      <c r="A5" s="181">
        <v>3</v>
      </c>
      <c r="B5" s="182">
        <v>1004202</v>
      </c>
      <c r="C5" s="182" t="s">
        <v>250</v>
      </c>
      <c r="D5" s="185"/>
      <c r="E5" s="181"/>
      <c r="F5" s="183" t="s">
        <v>257</v>
      </c>
      <c r="G5" s="183">
        <v>36</v>
      </c>
      <c r="H5" s="181">
        <v>1</v>
      </c>
      <c r="I5" s="181"/>
      <c r="J5" s="184">
        <v>42830</v>
      </c>
    </row>
    <row r="6" spans="1:10" ht="30" customHeight="1">
      <c r="A6" s="181">
        <v>4</v>
      </c>
      <c r="B6" s="254">
        <v>1004193</v>
      </c>
      <c r="C6" s="182" t="s">
        <v>251</v>
      </c>
      <c r="D6" s="185">
        <v>467</v>
      </c>
      <c r="E6" s="181">
        <v>467</v>
      </c>
      <c r="F6" s="183"/>
      <c r="G6" s="183"/>
      <c r="H6" s="261">
        <v>4</v>
      </c>
      <c r="I6" s="181"/>
      <c r="J6" s="184">
        <v>42830</v>
      </c>
    </row>
    <row r="7" spans="1:10" ht="30" customHeight="1">
      <c r="A7" s="181">
        <v>5</v>
      </c>
      <c r="B7" s="254"/>
      <c r="C7" s="182" t="s">
        <v>251</v>
      </c>
      <c r="D7" s="185">
        <v>323</v>
      </c>
      <c r="E7" s="181">
        <v>323</v>
      </c>
      <c r="F7" s="183"/>
      <c r="G7" s="183"/>
      <c r="H7" s="225"/>
      <c r="I7" s="181"/>
      <c r="J7" s="184">
        <v>42830</v>
      </c>
    </row>
    <row r="8" spans="1:10" ht="30" customHeight="1">
      <c r="A8" s="181">
        <v>6</v>
      </c>
      <c r="B8" s="182">
        <v>1004186</v>
      </c>
      <c r="C8" s="182" t="s">
        <v>163</v>
      </c>
      <c r="D8" s="185">
        <v>530</v>
      </c>
      <c r="E8" s="181">
        <v>530</v>
      </c>
      <c r="F8" s="183"/>
      <c r="G8" s="183"/>
      <c r="H8" s="181">
        <v>5</v>
      </c>
      <c r="I8" s="258" t="s">
        <v>261</v>
      </c>
      <c r="J8" s="184">
        <v>42830</v>
      </c>
    </row>
    <row r="9" spans="1:10" ht="30" customHeight="1">
      <c r="A9" s="181">
        <v>7</v>
      </c>
      <c r="B9" s="182">
        <v>1004198</v>
      </c>
      <c r="C9" s="182" t="s">
        <v>163</v>
      </c>
      <c r="D9" s="182"/>
      <c r="E9" s="181"/>
      <c r="F9" s="183" t="s">
        <v>258</v>
      </c>
      <c r="G9" s="183">
        <v>75</v>
      </c>
      <c r="H9" s="181">
        <v>1</v>
      </c>
      <c r="I9" s="259"/>
      <c r="J9" s="184">
        <v>42830</v>
      </c>
    </row>
    <row r="10" spans="1:10" ht="30" customHeight="1">
      <c r="A10" s="181">
        <v>8</v>
      </c>
      <c r="B10" s="182">
        <v>1004200</v>
      </c>
      <c r="C10" s="182" t="s">
        <v>163</v>
      </c>
      <c r="D10" s="182">
        <v>72</v>
      </c>
      <c r="E10" s="181">
        <v>72</v>
      </c>
      <c r="F10" s="183"/>
      <c r="G10" s="183"/>
      <c r="H10" s="181">
        <v>2</v>
      </c>
      <c r="I10" s="260"/>
      <c r="J10" s="184">
        <v>42830</v>
      </c>
    </row>
    <row r="11" spans="1:10" ht="30" customHeight="1">
      <c r="A11" s="181">
        <v>9</v>
      </c>
      <c r="B11" s="182">
        <v>1004182</v>
      </c>
      <c r="C11" s="182" t="s">
        <v>252</v>
      </c>
      <c r="D11" s="182">
        <v>469</v>
      </c>
      <c r="E11" s="181">
        <v>469</v>
      </c>
      <c r="F11" s="183"/>
      <c r="G11" s="183"/>
      <c r="H11" s="181">
        <v>1</v>
      </c>
      <c r="I11" s="181"/>
      <c r="J11" s="184">
        <v>42830</v>
      </c>
    </row>
    <row r="12" spans="1:10" ht="30" customHeight="1">
      <c r="A12" s="181">
        <v>10</v>
      </c>
      <c r="B12" s="182">
        <v>1004183</v>
      </c>
      <c r="C12" s="182" t="s">
        <v>252</v>
      </c>
      <c r="D12" s="182">
        <v>20</v>
      </c>
      <c r="E12" s="181">
        <v>20</v>
      </c>
      <c r="F12" s="183"/>
      <c r="G12" s="183"/>
      <c r="H12" s="181">
        <v>1</v>
      </c>
      <c r="I12" s="181"/>
      <c r="J12" s="184">
        <v>42830</v>
      </c>
    </row>
    <row r="13" spans="1:10" ht="30" customHeight="1">
      <c r="A13" s="181">
        <v>11</v>
      </c>
      <c r="B13" s="182">
        <v>1004215</v>
      </c>
      <c r="C13" s="182" t="s">
        <v>253</v>
      </c>
      <c r="D13" s="182">
        <v>580</v>
      </c>
      <c r="E13" s="181">
        <v>580</v>
      </c>
      <c r="F13" s="183"/>
      <c r="G13" s="183"/>
      <c r="H13" s="181">
        <v>2</v>
      </c>
      <c r="I13" s="181"/>
      <c r="J13" s="184">
        <v>42830</v>
      </c>
    </row>
    <row r="14" spans="1:10" ht="30" customHeight="1">
      <c r="A14" s="181">
        <v>12</v>
      </c>
      <c r="B14" s="182">
        <v>1004211</v>
      </c>
      <c r="C14" s="182" t="s">
        <v>254</v>
      </c>
      <c r="D14" s="182">
        <v>1960</v>
      </c>
      <c r="E14" s="181">
        <v>1960</v>
      </c>
      <c r="F14" s="183"/>
      <c r="G14" s="183"/>
      <c r="H14" s="181">
        <v>1</v>
      </c>
      <c r="I14" s="181"/>
      <c r="J14" s="184">
        <v>42830</v>
      </c>
    </row>
    <row r="15" spans="1:10" ht="30" customHeight="1">
      <c r="A15" s="181">
        <v>13</v>
      </c>
      <c r="B15" s="182">
        <v>1004213</v>
      </c>
      <c r="C15" s="182" t="s">
        <v>254</v>
      </c>
      <c r="D15" s="182">
        <v>1512</v>
      </c>
      <c r="E15" s="181">
        <v>1512</v>
      </c>
      <c r="F15" s="183"/>
      <c r="G15" s="183"/>
      <c r="H15" s="181">
        <v>1</v>
      </c>
      <c r="I15" s="181"/>
      <c r="J15" s="184">
        <v>42830</v>
      </c>
    </row>
    <row r="16" spans="1:10" ht="30" customHeight="1">
      <c r="A16" s="181">
        <v>14</v>
      </c>
      <c r="B16" s="186">
        <v>1004205</v>
      </c>
      <c r="C16" s="186" t="s">
        <v>255</v>
      </c>
      <c r="D16" s="186">
        <v>750</v>
      </c>
      <c r="E16" s="181">
        <v>750</v>
      </c>
      <c r="F16" s="183"/>
      <c r="G16" s="183"/>
      <c r="H16" s="181">
        <v>2</v>
      </c>
      <c r="I16" s="181"/>
      <c r="J16" s="187">
        <v>42830</v>
      </c>
    </row>
    <row r="17" spans="1:10" ht="30" customHeight="1">
      <c r="A17" s="181">
        <v>15</v>
      </c>
      <c r="B17" s="186">
        <v>1004210</v>
      </c>
      <c r="C17" s="186" t="s">
        <v>255</v>
      </c>
      <c r="D17" s="186">
        <v>98</v>
      </c>
      <c r="E17" s="181">
        <v>98</v>
      </c>
      <c r="F17" s="183"/>
      <c r="G17" s="183"/>
      <c r="H17" s="181">
        <v>2</v>
      </c>
      <c r="I17" s="181"/>
      <c r="J17" s="187">
        <v>42830</v>
      </c>
    </row>
    <row r="18" spans="1:10" ht="30" customHeight="1">
      <c r="A18" s="181">
        <v>16</v>
      </c>
      <c r="B18" s="186">
        <v>1004217</v>
      </c>
      <c r="C18" s="186" t="s">
        <v>66</v>
      </c>
      <c r="D18" s="186">
        <v>600</v>
      </c>
      <c r="E18" s="181">
        <v>600</v>
      </c>
      <c r="F18" s="183"/>
      <c r="G18" s="183"/>
      <c r="H18" s="181">
        <v>3</v>
      </c>
      <c r="I18" s="181"/>
      <c r="J18" s="187">
        <v>42830</v>
      </c>
    </row>
    <row r="19" spans="1:10" ht="30" customHeight="1">
      <c r="A19" s="181">
        <v>17</v>
      </c>
      <c r="B19" s="186">
        <v>1004206</v>
      </c>
      <c r="C19" s="186" t="s">
        <v>66</v>
      </c>
      <c r="D19" s="186">
        <v>208</v>
      </c>
      <c r="E19" s="181">
        <v>208</v>
      </c>
      <c r="F19" s="183"/>
      <c r="G19" s="183"/>
      <c r="H19" s="181">
        <v>1</v>
      </c>
      <c r="I19" s="181"/>
      <c r="J19" s="187">
        <v>42830</v>
      </c>
    </row>
    <row r="20" spans="1:10" ht="30" customHeight="1">
      <c r="A20" s="181">
        <v>18</v>
      </c>
      <c r="B20" s="186">
        <v>1004209</v>
      </c>
      <c r="C20" s="186" t="s">
        <v>66</v>
      </c>
      <c r="D20" s="186"/>
      <c r="E20" s="181"/>
      <c r="F20" s="183"/>
      <c r="G20" s="183" t="s">
        <v>259</v>
      </c>
      <c r="H20" s="181">
        <v>1</v>
      </c>
      <c r="I20" s="181"/>
      <c r="J20" s="187">
        <v>42830</v>
      </c>
    </row>
    <row r="21" spans="1:10" ht="30" customHeight="1">
      <c r="A21" s="181">
        <v>19</v>
      </c>
      <c r="B21" s="186">
        <v>1004218</v>
      </c>
      <c r="C21" s="186" t="s">
        <v>66</v>
      </c>
      <c r="D21" s="186">
        <v>1130</v>
      </c>
      <c r="E21" s="181">
        <v>1130</v>
      </c>
      <c r="F21" s="183"/>
      <c r="G21" s="183"/>
      <c r="H21" s="181">
        <v>4</v>
      </c>
      <c r="I21" s="181"/>
      <c r="J21" s="187">
        <v>42830</v>
      </c>
    </row>
    <row r="22" spans="1:10" ht="30" customHeight="1">
      <c r="A22" s="181">
        <v>20</v>
      </c>
      <c r="B22" s="186">
        <v>1004208</v>
      </c>
      <c r="C22" s="186" t="s">
        <v>66</v>
      </c>
      <c r="D22" s="186">
        <v>96</v>
      </c>
      <c r="E22" s="181">
        <v>96</v>
      </c>
      <c r="F22" s="183"/>
      <c r="G22" s="183"/>
      <c r="H22" s="181">
        <v>1</v>
      </c>
      <c r="I22" s="181"/>
      <c r="J22" s="187">
        <v>42830</v>
      </c>
    </row>
    <row r="23" spans="1:10" ht="30" customHeight="1">
      <c r="A23" s="181">
        <v>21</v>
      </c>
      <c r="B23" s="188">
        <v>1004216</v>
      </c>
      <c r="C23" s="188" t="s">
        <v>256</v>
      </c>
      <c r="D23" s="188">
        <v>715</v>
      </c>
      <c r="E23" s="181">
        <v>715</v>
      </c>
      <c r="F23" s="183"/>
      <c r="G23" s="183"/>
      <c r="H23" s="181">
        <v>4</v>
      </c>
      <c r="I23" s="181"/>
      <c r="J23" s="187">
        <v>42830</v>
      </c>
    </row>
    <row r="24" spans="1:10" ht="30" customHeight="1">
      <c r="A24" s="255" t="s">
        <v>260</v>
      </c>
      <c r="B24" s="256"/>
      <c r="C24" s="257"/>
      <c r="D24" s="189">
        <f>SUM(D3:D23)</f>
        <v>10070</v>
      </c>
      <c r="E24" s="190">
        <f>SUM(E3:E23)</f>
        <v>10070</v>
      </c>
      <c r="F24" s="190"/>
      <c r="G24" s="190"/>
      <c r="H24" s="190">
        <f>SUM(H3:H23)</f>
        <v>40</v>
      </c>
      <c r="I24" s="190"/>
      <c r="J24" s="190"/>
    </row>
  </sheetData>
  <mergeCells count="7">
    <mergeCell ref="A1:J1"/>
    <mergeCell ref="B3:B4"/>
    <mergeCell ref="B6:B7"/>
    <mergeCell ref="A24:C24"/>
    <mergeCell ref="I8:I10"/>
    <mergeCell ref="H3:H4"/>
    <mergeCell ref="H6:H7"/>
  </mergeCells>
  <phoneticPr fontId="15" type="noConversion"/>
  <conditionalFormatting sqref="B2">
    <cfRule type="duplicateValues" dxfId="7" priority="2"/>
  </conditionalFormatting>
  <pageMargins left="0.7" right="0.7" top="0.75" bottom="0.75" header="0.3" footer="0.3"/>
  <pageSetup paperSize="136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XFD2"/>
    </sheetView>
  </sheetViews>
  <sheetFormatPr defaultRowHeight="30" customHeight="1"/>
  <cols>
    <col min="1" max="1" width="9" style="8"/>
    <col min="2" max="2" width="12.125" style="8" customWidth="1"/>
    <col min="3" max="3" width="43.75" style="8" customWidth="1"/>
    <col min="4" max="7" width="9" style="8"/>
    <col min="8" max="8" width="9" style="199"/>
    <col min="9" max="9" width="9" style="8"/>
    <col min="10" max="10" width="10.875" style="8" customWidth="1"/>
    <col min="11" max="16384" width="9" style="8"/>
  </cols>
  <sheetData>
    <row r="1" spans="1:10" s="165" customFormat="1" ht="30" customHeight="1">
      <c r="A1" s="253" t="s">
        <v>262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267</v>
      </c>
      <c r="I2" s="177" t="s">
        <v>22</v>
      </c>
      <c r="J2" s="177" t="s">
        <v>23</v>
      </c>
    </row>
    <row r="3" spans="1:10" ht="30" customHeight="1">
      <c r="A3" s="181">
        <v>1</v>
      </c>
      <c r="B3" s="191">
        <v>1004252</v>
      </c>
      <c r="C3" s="191" t="s">
        <v>231</v>
      </c>
      <c r="D3" s="191">
        <v>400</v>
      </c>
      <c r="E3" s="181">
        <v>400</v>
      </c>
      <c r="F3" s="192"/>
      <c r="G3" s="192"/>
      <c r="H3" s="262">
        <v>1</v>
      </c>
      <c r="I3" s="181"/>
      <c r="J3" s="184">
        <v>42831</v>
      </c>
    </row>
    <row r="4" spans="1:10" ht="30" customHeight="1">
      <c r="A4" s="181">
        <v>2</v>
      </c>
      <c r="B4" s="191">
        <v>1004252</v>
      </c>
      <c r="C4" s="191" t="s">
        <v>231</v>
      </c>
      <c r="D4" s="185">
        <v>100</v>
      </c>
      <c r="E4" s="181">
        <v>100</v>
      </c>
      <c r="F4" s="192"/>
      <c r="G4" s="192"/>
      <c r="H4" s="263"/>
      <c r="I4" s="181"/>
      <c r="J4" s="184">
        <v>42831</v>
      </c>
    </row>
    <row r="5" spans="1:10" ht="30" customHeight="1">
      <c r="A5" s="181">
        <v>3</v>
      </c>
      <c r="B5" s="191">
        <v>1004225</v>
      </c>
      <c r="C5" s="191" t="s">
        <v>135</v>
      </c>
      <c r="D5" s="185">
        <v>400</v>
      </c>
      <c r="E5" s="181">
        <v>400</v>
      </c>
      <c r="F5" s="192"/>
      <c r="G5" s="192"/>
      <c r="H5" s="195">
        <v>1</v>
      </c>
      <c r="I5" s="181"/>
      <c r="J5" s="184">
        <v>42831</v>
      </c>
    </row>
    <row r="6" spans="1:10" ht="30" customHeight="1">
      <c r="A6" s="181">
        <v>4</v>
      </c>
      <c r="B6" s="191">
        <v>1004230</v>
      </c>
      <c r="C6" s="191" t="s">
        <v>196</v>
      </c>
      <c r="D6" s="185">
        <v>970</v>
      </c>
      <c r="E6" s="181">
        <v>970</v>
      </c>
      <c r="F6" s="192"/>
      <c r="G6" s="192"/>
      <c r="H6" s="195">
        <v>2</v>
      </c>
      <c r="I6" s="181"/>
      <c r="J6" s="184">
        <v>42831</v>
      </c>
    </row>
    <row r="7" spans="1:10" ht="30" customHeight="1">
      <c r="A7" s="181">
        <v>5</v>
      </c>
      <c r="B7" s="186">
        <v>1004251</v>
      </c>
      <c r="C7" s="186" t="s">
        <v>263</v>
      </c>
      <c r="D7" s="186">
        <v>710</v>
      </c>
      <c r="E7" s="181">
        <v>710</v>
      </c>
      <c r="F7" s="183"/>
      <c r="G7" s="183"/>
      <c r="H7" s="196"/>
      <c r="I7" s="181"/>
      <c r="J7" s="187">
        <v>42831</v>
      </c>
    </row>
    <row r="8" spans="1:10" ht="30" customHeight="1">
      <c r="A8" s="181">
        <v>6</v>
      </c>
      <c r="B8" s="186">
        <v>1004240</v>
      </c>
      <c r="C8" s="186" t="s">
        <v>264</v>
      </c>
      <c r="D8" s="186">
        <v>91</v>
      </c>
      <c r="E8" s="181">
        <v>91</v>
      </c>
      <c r="F8" s="183"/>
      <c r="G8" s="183"/>
      <c r="H8" s="197">
        <v>2</v>
      </c>
      <c r="I8" s="181"/>
      <c r="J8" s="187">
        <v>42831</v>
      </c>
    </row>
    <row r="9" spans="1:10" ht="30" customHeight="1">
      <c r="A9" s="181">
        <v>7</v>
      </c>
      <c r="B9" s="186">
        <v>1004241</v>
      </c>
      <c r="C9" s="186" t="s">
        <v>264</v>
      </c>
      <c r="D9" s="186"/>
      <c r="E9" s="181"/>
      <c r="F9" s="183" t="s">
        <v>265</v>
      </c>
      <c r="G9" s="183" t="s">
        <v>266</v>
      </c>
      <c r="H9" s="197">
        <v>1</v>
      </c>
      <c r="I9" s="181"/>
      <c r="J9" s="187">
        <v>42831</v>
      </c>
    </row>
    <row r="10" spans="1:10" ht="30" customHeight="1">
      <c r="A10" s="181">
        <v>8</v>
      </c>
      <c r="B10" s="186">
        <v>1004248</v>
      </c>
      <c r="C10" s="186" t="s">
        <v>264</v>
      </c>
      <c r="D10" s="186"/>
      <c r="E10" s="181"/>
      <c r="F10" s="183" t="s">
        <v>265</v>
      </c>
      <c r="G10" s="183" t="s">
        <v>266</v>
      </c>
      <c r="H10" s="197">
        <v>1</v>
      </c>
      <c r="I10" s="181"/>
      <c r="J10" s="187">
        <v>42831</v>
      </c>
    </row>
    <row r="11" spans="1:10" ht="30" customHeight="1">
      <c r="A11" s="181">
        <v>9</v>
      </c>
      <c r="B11" s="186">
        <v>1004250</v>
      </c>
      <c r="C11" s="186" t="s">
        <v>264</v>
      </c>
      <c r="D11" s="186">
        <v>560</v>
      </c>
      <c r="E11" s="181">
        <v>560</v>
      </c>
      <c r="F11" s="183"/>
      <c r="G11" s="183"/>
      <c r="H11" s="264">
        <v>3</v>
      </c>
      <c r="I11" s="181"/>
      <c r="J11" s="187">
        <v>42831</v>
      </c>
    </row>
    <row r="12" spans="1:10" ht="30" customHeight="1">
      <c r="A12" s="181">
        <v>10</v>
      </c>
      <c r="B12" s="186">
        <v>1004250</v>
      </c>
      <c r="C12" s="186" t="s">
        <v>264</v>
      </c>
      <c r="D12" s="186">
        <v>60</v>
      </c>
      <c r="E12" s="181">
        <v>60</v>
      </c>
      <c r="F12" s="183"/>
      <c r="G12" s="183"/>
      <c r="H12" s="265"/>
      <c r="I12" s="181"/>
      <c r="J12" s="187">
        <v>42831</v>
      </c>
    </row>
    <row r="13" spans="1:10" ht="30" customHeight="1">
      <c r="A13" s="181">
        <v>11</v>
      </c>
      <c r="B13" s="186">
        <v>1004250</v>
      </c>
      <c r="C13" s="186" t="s">
        <v>264</v>
      </c>
      <c r="D13" s="186">
        <v>510</v>
      </c>
      <c r="E13" s="181">
        <v>510</v>
      </c>
      <c r="F13" s="183"/>
      <c r="G13" s="183"/>
      <c r="H13" s="241"/>
      <c r="I13" s="181"/>
      <c r="J13" s="187">
        <v>42831</v>
      </c>
    </row>
    <row r="14" spans="1:10" ht="30" customHeight="1">
      <c r="A14" s="181">
        <v>12</v>
      </c>
      <c r="B14" s="188">
        <v>1004249</v>
      </c>
      <c r="C14" s="188" t="s">
        <v>63</v>
      </c>
      <c r="D14" s="188">
        <v>1070</v>
      </c>
      <c r="E14" s="181">
        <v>1070</v>
      </c>
      <c r="F14" s="183"/>
      <c r="G14" s="183"/>
      <c r="H14" s="196">
        <v>3</v>
      </c>
      <c r="I14" s="181"/>
      <c r="J14" s="187">
        <v>42831</v>
      </c>
    </row>
    <row r="15" spans="1:10" ht="30" customHeight="1">
      <c r="A15" s="181">
        <v>13</v>
      </c>
      <c r="B15" s="191">
        <v>1004236</v>
      </c>
      <c r="C15" s="191" t="s">
        <v>115</v>
      </c>
      <c r="D15" s="191">
        <v>675</v>
      </c>
      <c r="E15" s="181">
        <v>675</v>
      </c>
      <c r="F15" s="183"/>
      <c r="G15" s="183"/>
      <c r="H15" s="264">
        <v>3</v>
      </c>
      <c r="I15" s="181"/>
      <c r="J15" s="193">
        <v>42831</v>
      </c>
    </row>
    <row r="16" spans="1:10" ht="30" customHeight="1">
      <c r="A16" s="181">
        <v>14</v>
      </c>
      <c r="B16" s="191">
        <v>1004236</v>
      </c>
      <c r="C16" s="191" t="s">
        <v>115</v>
      </c>
      <c r="D16" s="191">
        <v>26</v>
      </c>
      <c r="E16" s="181">
        <v>26</v>
      </c>
      <c r="F16" s="183"/>
      <c r="G16" s="183"/>
      <c r="H16" s="241"/>
      <c r="I16" s="181"/>
      <c r="J16" s="193">
        <v>42831</v>
      </c>
    </row>
    <row r="17" spans="1:10" ht="30" customHeight="1">
      <c r="A17" s="255" t="s">
        <v>41</v>
      </c>
      <c r="B17" s="256"/>
      <c r="C17" s="257"/>
      <c r="D17" s="189">
        <f>SUM(D3:D16)</f>
        <v>5572</v>
      </c>
      <c r="E17" s="190">
        <f>SUM(E3:E16)</f>
        <v>5572</v>
      </c>
      <c r="F17" s="190"/>
      <c r="G17" s="190"/>
      <c r="H17" s="198">
        <f>SUM(H3:H16)</f>
        <v>17</v>
      </c>
      <c r="I17" s="190"/>
      <c r="J17" s="190"/>
    </row>
  </sheetData>
  <mergeCells count="5">
    <mergeCell ref="A1:J1"/>
    <mergeCell ref="A17:C17"/>
    <mergeCell ref="H3:H4"/>
    <mergeCell ref="H11:H13"/>
    <mergeCell ref="H15:H16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topLeftCell="A19" workbookViewId="0">
      <selection activeCell="D27" sqref="D27"/>
    </sheetView>
  </sheetViews>
  <sheetFormatPr defaultRowHeight="30" customHeight="1"/>
  <cols>
    <col min="1" max="1" width="9" style="8"/>
    <col min="2" max="2" width="11.625" style="8" customWidth="1"/>
    <col min="3" max="3" width="30.5" style="8" customWidth="1"/>
    <col min="4" max="5" width="9" style="8"/>
    <col min="6" max="6" width="13" style="8" customWidth="1"/>
    <col min="7" max="7" width="9" style="8"/>
    <col min="8" max="8" width="9" style="199"/>
    <col min="9" max="9" width="9" style="8"/>
    <col min="10" max="10" width="12.125" style="8" customWidth="1"/>
    <col min="11" max="16384" width="9" style="8"/>
  </cols>
  <sheetData>
    <row r="1" spans="1:10" s="165" customFormat="1" ht="30" customHeight="1">
      <c r="A1" s="253" t="s">
        <v>268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1004265</v>
      </c>
      <c r="C3" s="201" t="s">
        <v>74</v>
      </c>
      <c r="D3" s="201">
        <v>957</v>
      </c>
      <c r="E3" s="181">
        <v>957</v>
      </c>
      <c r="F3" s="183"/>
      <c r="G3" s="183"/>
      <c r="H3" s="196">
        <v>4</v>
      </c>
      <c r="I3" s="181"/>
      <c r="J3" s="202">
        <v>42832</v>
      </c>
    </row>
    <row r="4" spans="1:10" ht="30" customHeight="1">
      <c r="A4" s="181">
        <v>2</v>
      </c>
      <c r="B4" s="201">
        <v>1004267</v>
      </c>
      <c r="C4" s="201" t="s">
        <v>74</v>
      </c>
      <c r="D4" s="201"/>
      <c r="E4" s="181"/>
      <c r="F4" s="183"/>
      <c r="G4" s="183"/>
      <c r="H4" s="196">
        <v>1</v>
      </c>
      <c r="I4" s="181"/>
      <c r="J4" s="202">
        <v>42832</v>
      </c>
    </row>
    <row r="5" spans="1:10" ht="30" customHeight="1">
      <c r="A5" s="181">
        <v>3</v>
      </c>
      <c r="B5" s="194">
        <v>1004268</v>
      </c>
      <c r="C5" s="194" t="s">
        <v>74</v>
      </c>
      <c r="D5" s="185">
        <v>100</v>
      </c>
      <c r="E5" s="181">
        <v>100</v>
      </c>
      <c r="F5" s="183"/>
      <c r="G5" s="183"/>
      <c r="H5" s="196">
        <v>2</v>
      </c>
      <c r="I5" s="181"/>
      <c r="J5" s="202">
        <v>42832</v>
      </c>
    </row>
    <row r="6" spans="1:10" ht="30" customHeight="1">
      <c r="A6" s="181">
        <v>4</v>
      </c>
      <c r="B6" s="194">
        <v>1004280</v>
      </c>
      <c r="C6" s="194" t="s">
        <v>269</v>
      </c>
      <c r="D6" s="185">
        <v>20</v>
      </c>
      <c r="E6" s="181">
        <v>20</v>
      </c>
      <c r="F6" s="183"/>
      <c r="G6" s="183"/>
      <c r="H6" s="196">
        <v>1</v>
      </c>
      <c r="I6" s="181"/>
      <c r="J6" s="202">
        <v>42832</v>
      </c>
    </row>
    <row r="7" spans="1:10" ht="30" customHeight="1">
      <c r="A7" s="181">
        <v>5</v>
      </c>
      <c r="B7" s="194">
        <v>1004283</v>
      </c>
      <c r="C7" s="194" t="s">
        <v>269</v>
      </c>
      <c r="D7" s="185">
        <v>470</v>
      </c>
      <c r="E7" s="181">
        <v>470</v>
      </c>
      <c r="F7" s="183"/>
      <c r="G7" s="183"/>
      <c r="H7" s="196">
        <v>3</v>
      </c>
      <c r="I7" s="181"/>
      <c r="J7" s="202">
        <v>42832</v>
      </c>
    </row>
    <row r="8" spans="1:10" ht="30" customHeight="1">
      <c r="A8" s="181">
        <v>6</v>
      </c>
      <c r="B8" s="186">
        <v>1004272</v>
      </c>
      <c r="C8" s="186" t="s">
        <v>152</v>
      </c>
      <c r="D8" s="186">
        <v>494</v>
      </c>
      <c r="E8" s="181">
        <v>494</v>
      </c>
      <c r="F8" s="183"/>
      <c r="G8" s="183"/>
      <c r="H8" s="268">
        <v>3</v>
      </c>
      <c r="I8" s="181"/>
      <c r="J8" s="187">
        <v>42832</v>
      </c>
    </row>
    <row r="9" spans="1:10" ht="30" customHeight="1">
      <c r="A9" s="181">
        <v>7</v>
      </c>
      <c r="B9" s="186">
        <v>1004272</v>
      </c>
      <c r="C9" s="186" t="s">
        <v>152</v>
      </c>
      <c r="D9" s="186">
        <v>80</v>
      </c>
      <c r="E9" s="181">
        <v>80</v>
      </c>
      <c r="F9" s="183"/>
      <c r="G9" s="183"/>
      <c r="H9" s="269"/>
      <c r="I9" s="181"/>
      <c r="J9" s="187">
        <v>42832</v>
      </c>
    </row>
    <row r="10" spans="1:10" ht="30" customHeight="1">
      <c r="A10" s="181">
        <v>8</v>
      </c>
      <c r="B10" s="186">
        <v>1004273</v>
      </c>
      <c r="C10" s="186" t="s">
        <v>152</v>
      </c>
      <c r="D10" s="186">
        <v>74</v>
      </c>
      <c r="E10" s="181">
        <v>74</v>
      </c>
      <c r="F10" s="183"/>
      <c r="G10" s="183"/>
      <c r="H10" s="196">
        <v>2</v>
      </c>
      <c r="I10" s="181"/>
      <c r="J10" s="187">
        <v>42832</v>
      </c>
    </row>
    <row r="11" spans="1:10" ht="30" customHeight="1">
      <c r="A11" s="181">
        <v>9</v>
      </c>
      <c r="B11" s="186">
        <v>1004180</v>
      </c>
      <c r="C11" s="186" t="s">
        <v>91</v>
      </c>
      <c r="D11" s="186">
        <v>400</v>
      </c>
      <c r="E11" s="181">
        <v>400</v>
      </c>
      <c r="F11" s="183"/>
      <c r="G11" s="183"/>
      <c r="H11" s="196">
        <v>3</v>
      </c>
      <c r="I11" s="181"/>
      <c r="J11" s="187">
        <v>42832</v>
      </c>
    </row>
    <row r="12" spans="1:10" ht="30" customHeight="1">
      <c r="A12" s="181">
        <v>10</v>
      </c>
      <c r="B12" s="186">
        <v>1004194</v>
      </c>
      <c r="C12" s="186" t="s">
        <v>91</v>
      </c>
      <c r="D12" s="186">
        <v>48</v>
      </c>
      <c r="E12" s="181">
        <v>48</v>
      </c>
      <c r="F12" s="183"/>
      <c r="G12" s="183"/>
      <c r="H12" s="196">
        <v>2</v>
      </c>
      <c r="I12" s="181"/>
      <c r="J12" s="187">
        <v>42832</v>
      </c>
    </row>
    <row r="13" spans="1:10" ht="30" customHeight="1">
      <c r="A13" s="181">
        <v>11</v>
      </c>
      <c r="B13" s="186">
        <v>1004256</v>
      </c>
      <c r="C13" s="186" t="s">
        <v>91</v>
      </c>
      <c r="D13" s="186"/>
      <c r="E13" s="181"/>
      <c r="F13" s="183" t="s">
        <v>272</v>
      </c>
      <c r="G13" s="183" t="s">
        <v>206</v>
      </c>
      <c r="H13" s="197">
        <v>1</v>
      </c>
      <c r="I13" s="181"/>
      <c r="J13" s="187">
        <v>42832</v>
      </c>
    </row>
    <row r="14" spans="1:10" ht="30" customHeight="1">
      <c r="A14" s="181">
        <v>12</v>
      </c>
      <c r="B14" s="186">
        <v>1004271</v>
      </c>
      <c r="C14" s="186" t="s">
        <v>177</v>
      </c>
      <c r="D14" s="186">
        <v>114</v>
      </c>
      <c r="E14" s="181">
        <v>114</v>
      </c>
      <c r="F14" s="183"/>
      <c r="G14" s="183"/>
      <c r="H14" s="197">
        <v>2</v>
      </c>
      <c r="I14" s="181"/>
      <c r="J14" s="187">
        <v>42832</v>
      </c>
    </row>
    <row r="15" spans="1:10" ht="30" customHeight="1">
      <c r="A15" s="181">
        <v>13</v>
      </c>
      <c r="B15" s="186">
        <v>1004281</v>
      </c>
      <c r="C15" s="186" t="s">
        <v>177</v>
      </c>
      <c r="D15" s="186">
        <v>1610</v>
      </c>
      <c r="E15" s="181">
        <v>1610</v>
      </c>
      <c r="F15" s="183"/>
      <c r="G15" s="183"/>
      <c r="H15" s="197">
        <v>3</v>
      </c>
      <c r="I15" s="181"/>
      <c r="J15" s="187">
        <v>42832</v>
      </c>
    </row>
    <row r="16" spans="1:10" ht="30" customHeight="1">
      <c r="A16" s="181">
        <v>14</v>
      </c>
      <c r="B16" s="186">
        <v>1004033</v>
      </c>
      <c r="C16" s="186" t="s">
        <v>270</v>
      </c>
      <c r="D16" s="186"/>
      <c r="E16" s="181"/>
      <c r="F16" s="183" t="s">
        <v>274</v>
      </c>
      <c r="G16" s="183" t="s">
        <v>273</v>
      </c>
      <c r="H16" s="197">
        <v>1</v>
      </c>
      <c r="I16" s="181"/>
      <c r="J16" s="187">
        <v>42832</v>
      </c>
    </row>
    <row r="17" spans="1:10" ht="30" customHeight="1">
      <c r="A17" s="181">
        <v>15</v>
      </c>
      <c r="B17" s="186">
        <v>1004259</v>
      </c>
      <c r="C17" s="186" t="s">
        <v>270</v>
      </c>
      <c r="D17" s="186">
        <v>457</v>
      </c>
      <c r="E17" s="181">
        <v>457</v>
      </c>
      <c r="F17" s="183"/>
      <c r="G17" s="183"/>
      <c r="H17" s="196">
        <v>4</v>
      </c>
      <c r="I17" s="181"/>
      <c r="J17" s="187">
        <v>42832</v>
      </c>
    </row>
    <row r="18" spans="1:10" ht="30" customHeight="1">
      <c r="A18" s="181">
        <v>16</v>
      </c>
      <c r="B18" s="186">
        <v>1004279</v>
      </c>
      <c r="C18" s="186" t="s">
        <v>270</v>
      </c>
      <c r="D18" s="186">
        <v>68</v>
      </c>
      <c r="E18" s="181">
        <v>68</v>
      </c>
      <c r="F18" s="183"/>
      <c r="G18" s="183"/>
      <c r="H18" s="196">
        <v>2</v>
      </c>
      <c r="I18" s="181"/>
      <c r="J18" s="187">
        <v>42832</v>
      </c>
    </row>
    <row r="19" spans="1:10" ht="30" customHeight="1">
      <c r="A19" s="181">
        <v>17</v>
      </c>
      <c r="B19" s="194">
        <v>1004261</v>
      </c>
      <c r="C19" s="194" t="s">
        <v>197</v>
      </c>
      <c r="D19" s="194">
        <v>2640</v>
      </c>
      <c r="E19" s="181">
        <v>2640</v>
      </c>
      <c r="F19" s="192"/>
      <c r="G19" s="192"/>
      <c r="H19" s="195">
        <v>4</v>
      </c>
      <c r="I19" s="181"/>
      <c r="J19" s="193">
        <v>42832</v>
      </c>
    </row>
    <row r="20" spans="1:10" ht="30" customHeight="1">
      <c r="A20" s="181">
        <v>18</v>
      </c>
      <c r="B20" s="194">
        <v>1004199</v>
      </c>
      <c r="C20" s="194" t="s">
        <v>116</v>
      </c>
      <c r="D20" s="194">
        <v>430</v>
      </c>
      <c r="E20" s="181">
        <v>430</v>
      </c>
      <c r="F20" s="192"/>
      <c r="G20" s="192"/>
      <c r="H20" s="195">
        <v>2</v>
      </c>
      <c r="I20" s="181"/>
      <c r="J20" s="193">
        <v>42832</v>
      </c>
    </row>
    <row r="21" spans="1:10" ht="30" customHeight="1">
      <c r="A21" s="181">
        <v>19</v>
      </c>
      <c r="B21" s="194">
        <v>1004274</v>
      </c>
      <c r="C21" s="194" t="s">
        <v>271</v>
      </c>
      <c r="D21" s="194">
        <v>570</v>
      </c>
      <c r="E21" s="181">
        <v>570</v>
      </c>
      <c r="F21" s="192"/>
      <c r="G21" s="192"/>
      <c r="H21" s="195">
        <v>3</v>
      </c>
      <c r="I21" s="181"/>
      <c r="J21" s="193">
        <v>42832</v>
      </c>
    </row>
    <row r="22" spans="1:10" ht="30" customHeight="1">
      <c r="A22" s="181">
        <v>20</v>
      </c>
      <c r="B22" s="194">
        <v>1004275</v>
      </c>
      <c r="C22" s="194" t="s">
        <v>271</v>
      </c>
      <c r="D22" s="194"/>
      <c r="E22" s="181"/>
      <c r="F22" s="192"/>
      <c r="G22" s="192"/>
      <c r="H22" s="195">
        <v>1</v>
      </c>
      <c r="I22" s="181"/>
      <c r="J22" s="193">
        <v>42832</v>
      </c>
    </row>
    <row r="23" spans="1:10" ht="30" customHeight="1">
      <c r="A23" s="181">
        <v>21</v>
      </c>
      <c r="B23" s="194">
        <v>1004278</v>
      </c>
      <c r="C23" s="194" t="s">
        <v>271</v>
      </c>
      <c r="D23" s="194">
        <v>51</v>
      </c>
      <c r="E23" s="181">
        <v>51</v>
      </c>
      <c r="F23" s="192"/>
      <c r="G23" s="192"/>
      <c r="H23" s="195">
        <v>1</v>
      </c>
      <c r="I23" s="181"/>
      <c r="J23" s="193">
        <v>42832</v>
      </c>
    </row>
    <row r="24" spans="1:10" ht="30" customHeight="1">
      <c r="A24" s="181">
        <v>22</v>
      </c>
      <c r="B24" s="185">
        <v>1004156</v>
      </c>
      <c r="C24" s="203" t="s">
        <v>275</v>
      </c>
      <c r="D24" s="200" t="s">
        <v>276</v>
      </c>
      <c r="E24" s="181">
        <v>1125</v>
      </c>
      <c r="F24" s="192"/>
      <c r="G24" s="192"/>
      <c r="H24" s="195">
        <v>4</v>
      </c>
      <c r="I24" s="266" t="s">
        <v>279</v>
      </c>
      <c r="J24" s="193"/>
    </row>
    <row r="25" spans="1:10" ht="30" customHeight="1">
      <c r="A25" s="181">
        <v>23</v>
      </c>
      <c r="B25" s="185">
        <v>1004284</v>
      </c>
      <c r="C25" s="203" t="s">
        <v>275</v>
      </c>
      <c r="D25" s="200" t="s">
        <v>277</v>
      </c>
      <c r="E25" s="181">
        <v>170</v>
      </c>
      <c r="F25" s="192"/>
      <c r="G25" s="192"/>
      <c r="H25" s="195">
        <v>1</v>
      </c>
      <c r="I25" s="267"/>
      <c r="J25" s="193"/>
    </row>
    <row r="26" spans="1:10" ht="30" customHeight="1">
      <c r="A26" s="181">
        <v>24</v>
      </c>
      <c r="B26" s="185">
        <v>1004291</v>
      </c>
      <c r="C26" s="203" t="s">
        <v>275</v>
      </c>
      <c r="D26" s="200" t="s">
        <v>278</v>
      </c>
      <c r="E26" s="181">
        <v>20</v>
      </c>
      <c r="F26" s="192"/>
      <c r="G26" s="192"/>
      <c r="H26" s="195">
        <v>1</v>
      </c>
      <c r="I26" s="237"/>
      <c r="J26" s="193"/>
    </row>
    <row r="27" spans="1:10" ht="30" customHeight="1">
      <c r="A27" s="255" t="s">
        <v>41</v>
      </c>
      <c r="B27" s="256"/>
      <c r="C27" s="257"/>
      <c r="D27" s="189">
        <f>SUM(D3:D23)</f>
        <v>8583</v>
      </c>
      <c r="E27" s="190">
        <f>SUM(E3:E26)</f>
        <v>9898</v>
      </c>
      <c r="F27" s="190"/>
      <c r="G27" s="190"/>
      <c r="H27" s="198">
        <f>SUM(H3:H26)</f>
        <v>51</v>
      </c>
      <c r="I27" s="190"/>
      <c r="J27" s="190"/>
    </row>
  </sheetData>
  <mergeCells count="4">
    <mergeCell ref="A1:J1"/>
    <mergeCell ref="A27:C27"/>
    <mergeCell ref="I24:I26"/>
    <mergeCell ref="H8:H9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XFD2"/>
    </sheetView>
  </sheetViews>
  <sheetFormatPr defaultRowHeight="30" customHeight="1"/>
  <cols>
    <col min="1" max="1" width="9" style="8"/>
    <col min="2" max="2" width="12.375" style="8" customWidth="1"/>
    <col min="3" max="3" width="44.5" style="8" customWidth="1"/>
    <col min="4" max="7" width="9" style="8"/>
    <col min="8" max="8" width="9" style="199"/>
    <col min="9" max="9" width="9" style="8"/>
    <col min="10" max="10" width="10.625" style="8" customWidth="1"/>
    <col min="11" max="16384" width="9" style="8"/>
  </cols>
  <sheetData>
    <row r="1" spans="1:10" s="165" customFormat="1" ht="30" customHeight="1">
      <c r="A1" s="253" t="s">
        <v>280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1004156</v>
      </c>
      <c r="C3" s="201" t="s">
        <v>89</v>
      </c>
      <c r="D3" s="201">
        <v>1125</v>
      </c>
      <c r="E3" s="181"/>
      <c r="F3" s="192"/>
      <c r="G3" s="192"/>
      <c r="H3" s="195"/>
      <c r="I3" s="258" t="s">
        <v>289</v>
      </c>
      <c r="J3" s="202">
        <v>42830</v>
      </c>
    </row>
    <row r="4" spans="1:10" ht="30" customHeight="1">
      <c r="A4" s="181">
        <v>2</v>
      </c>
      <c r="B4" s="201">
        <v>1004284</v>
      </c>
      <c r="C4" s="201" t="s">
        <v>89</v>
      </c>
      <c r="D4" s="201">
        <v>170</v>
      </c>
      <c r="E4" s="181"/>
      <c r="F4" s="192"/>
      <c r="G4" s="192"/>
      <c r="H4" s="195"/>
      <c r="I4" s="259"/>
      <c r="J4" s="202">
        <v>42832</v>
      </c>
    </row>
    <row r="5" spans="1:10" ht="30" customHeight="1">
      <c r="A5" s="181">
        <v>3</v>
      </c>
      <c r="B5" s="205">
        <v>1004291</v>
      </c>
      <c r="C5" s="186" t="s">
        <v>152</v>
      </c>
      <c r="D5" s="186">
        <v>20</v>
      </c>
      <c r="E5" s="181"/>
      <c r="F5" s="192"/>
      <c r="G5" s="192"/>
      <c r="H5" s="195"/>
      <c r="I5" s="260"/>
      <c r="J5" s="187">
        <v>42833</v>
      </c>
    </row>
    <row r="6" spans="1:10" ht="30" customHeight="1">
      <c r="A6" s="181">
        <v>4</v>
      </c>
      <c r="B6" s="204">
        <v>1004298</v>
      </c>
      <c r="C6" s="204" t="s">
        <v>281</v>
      </c>
      <c r="D6" s="204">
        <v>600</v>
      </c>
      <c r="E6" s="181">
        <v>600</v>
      </c>
      <c r="F6" s="192"/>
      <c r="G6" s="192"/>
      <c r="H6" s="195">
        <v>3</v>
      </c>
      <c r="I6" s="181"/>
      <c r="J6" s="187">
        <v>42833</v>
      </c>
    </row>
    <row r="7" spans="1:10" ht="30" customHeight="1">
      <c r="A7" s="181">
        <v>5</v>
      </c>
      <c r="B7" s="186">
        <v>1004232</v>
      </c>
      <c r="C7" s="186" t="s">
        <v>282</v>
      </c>
      <c r="D7" s="186">
        <v>700</v>
      </c>
      <c r="E7" s="181">
        <v>700</v>
      </c>
      <c r="F7" s="183"/>
      <c r="G7" s="183"/>
      <c r="H7" s="196">
        <v>4</v>
      </c>
      <c r="I7" s="181"/>
      <c r="J7" s="187">
        <v>42833</v>
      </c>
    </row>
    <row r="8" spans="1:10" ht="30" customHeight="1">
      <c r="A8" s="181">
        <v>6</v>
      </c>
      <c r="B8" s="186">
        <v>1004293</v>
      </c>
      <c r="C8" s="186" t="s">
        <v>283</v>
      </c>
      <c r="D8" s="186">
        <v>95</v>
      </c>
      <c r="E8" s="181">
        <v>95</v>
      </c>
      <c r="F8" s="183"/>
      <c r="G8" s="183"/>
      <c r="H8" s="196">
        <v>1</v>
      </c>
      <c r="I8" s="181"/>
      <c r="J8" s="187">
        <v>42833</v>
      </c>
    </row>
    <row r="9" spans="1:10" ht="30" customHeight="1">
      <c r="A9" s="181">
        <v>7</v>
      </c>
      <c r="B9" s="186">
        <v>1004294</v>
      </c>
      <c r="C9" s="186" t="s">
        <v>283</v>
      </c>
      <c r="D9" s="186">
        <v>630</v>
      </c>
      <c r="E9" s="181">
        <v>630</v>
      </c>
      <c r="F9" s="183"/>
      <c r="G9" s="183"/>
      <c r="H9" s="196">
        <v>3</v>
      </c>
      <c r="I9" s="181"/>
      <c r="J9" s="187">
        <v>42833</v>
      </c>
    </row>
    <row r="10" spans="1:10" ht="30" customHeight="1">
      <c r="A10" s="181">
        <v>8</v>
      </c>
      <c r="B10" s="186">
        <v>1004286</v>
      </c>
      <c r="C10" s="186" t="s">
        <v>193</v>
      </c>
      <c r="D10" s="186">
        <v>540</v>
      </c>
      <c r="E10" s="181">
        <v>540</v>
      </c>
      <c r="F10" s="183"/>
      <c r="G10" s="183"/>
      <c r="H10" s="196">
        <v>4</v>
      </c>
      <c r="I10" s="181"/>
      <c r="J10" s="187">
        <v>42833</v>
      </c>
    </row>
    <row r="11" spans="1:10" ht="30" customHeight="1">
      <c r="A11" s="181">
        <v>9</v>
      </c>
      <c r="B11" s="186">
        <v>1004300</v>
      </c>
      <c r="C11" s="186" t="s">
        <v>284</v>
      </c>
      <c r="D11" s="186"/>
      <c r="E11" s="181"/>
      <c r="F11" s="183" t="s">
        <v>286</v>
      </c>
      <c r="G11" s="183" t="s">
        <v>287</v>
      </c>
      <c r="H11" s="197">
        <v>1</v>
      </c>
      <c r="I11" s="181"/>
      <c r="J11" s="187">
        <v>42833</v>
      </c>
    </row>
    <row r="12" spans="1:10" ht="30" customHeight="1">
      <c r="A12" s="181">
        <v>10</v>
      </c>
      <c r="B12" s="186">
        <v>1004302</v>
      </c>
      <c r="C12" s="186" t="s">
        <v>284</v>
      </c>
      <c r="D12" s="186">
        <v>47</v>
      </c>
      <c r="E12" s="181">
        <v>47</v>
      </c>
      <c r="F12" s="183"/>
      <c r="G12" s="183"/>
      <c r="H12" s="197">
        <v>2</v>
      </c>
      <c r="I12" s="181"/>
      <c r="J12" s="187">
        <v>42833</v>
      </c>
    </row>
    <row r="13" spans="1:10" ht="30" customHeight="1">
      <c r="A13" s="181">
        <v>11</v>
      </c>
      <c r="B13" s="270">
        <v>1004304</v>
      </c>
      <c r="C13" s="186" t="s">
        <v>284</v>
      </c>
      <c r="D13" s="186">
        <v>308</v>
      </c>
      <c r="E13" s="181">
        <v>308</v>
      </c>
      <c r="F13" s="183"/>
      <c r="G13" s="183"/>
      <c r="H13" s="268">
        <v>4</v>
      </c>
      <c r="I13" s="181"/>
      <c r="J13" s="187">
        <v>42833</v>
      </c>
    </row>
    <row r="14" spans="1:10" ht="30" customHeight="1">
      <c r="A14" s="181">
        <v>12</v>
      </c>
      <c r="B14" s="270"/>
      <c r="C14" s="186" t="s">
        <v>284</v>
      </c>
      <c r="D14" s="186">
        <v>45</v>
      </c>
      <c r="E14" s="181">
        <v>45</v>
      </c>
      <c r="F14" s="183"/>
      <c r="G14" s="183"/>
      <c r="H14" s="269"/>
      <c r="I14" s="181"/>
      <c r="J14" s="187">
        <v>42833</v>
      </c>
    </row>
    <row r="15" spans="1:10" ht="30" customHeight="1">
      <c r="A15" s="181">
        <v>13</v>
      </c>
      <c r="B15" s="186">
        <v>1004292</v>
      </c>
      <c r="C15" s="186" t="s">
        <v>285</v>
      </c>
      <c r="D15" s="186"/>
      <c r="E15" s="181"/>
      <c r="F15" s="183" t="s">
        <v>265</v>
      </c>
      <c r="G15" s="183" t="s">
        <v>266</v>
      </c>
      <c r="H15" s="197">
        <v>1</v>
      </c>
      <c r="I15" s="181"/>
      <c r="J15" s="187">
        <v>42833</v>
      </c>
    </row>
    <row r="16" spans="1:10" ht="30" customHeight="1">
      <c r="A16" s="181">
        <v>14</v>
      </c>
      <c r="B16" s="270">
        <v>1004299</v>
      </c>
      <c r="C16" s="186" t="s">
        <v>285</v>
      </c>
      <c r="D16" s="186">
        <v>361</v>
      </c>
      <c r="E16" s="181">
        <v>361</v>
      </c>
      <c r="F16" s="183"/>
      <c r="G16" s="183"/>
      <c r="H16" s="268">
        <v>3</v>
      </c>
      <c r="I16" s="181"/>
      <c r="J16" s="187">
        <v>42833</v>
      </c>
    </row>
    <row r="17" spans="1:10" ht="30" customHeight="1">
      <c r="A17" s="181">
        <v>15</v>
      </c>
      <c r="B17" s="270"/>
      <c r="C17" s="186" t="s">
        <v>285</v>
      </c>
      <c r="D17" s="186">
        <v>5</v>
      </c>
      <c r="E17" s="181">
        <v>5</v>
      </c>
      <c r="F17" s="183"/>
      <c r="G17" s="183"/>
      <c r="H17" s="271"/>
      <c r="I17" s="181"/>
      <c r="J17" s="187">
        <v>42833</v>
      </c>
    </row>
    <row r="18" spans="1:10" ht="30" customHeight="1">
      <c r="A18" s="181">
        <v>16</v>
      </c>
      <c r="B18" s="270"/>
      <c r="C18" s="186" t="s">
        <v>285</v>
      </c>
      <c r="D18" s="186">
        <v>69</v>
      </c>
      <c r="E18" s="181">
        <v>69</v>
      </c>
      <c r="F18" s="183"/>
      <c r="G18" s="183"/>
      <c r="H18" s="269"/>
      <c r="I18" s="181"/>
      <c r="J18" s="187">
        <v>42833</v>
      </c>
    </row>
    <row r="19" spans="1:10" ht="30" customHeight="1">
      <c r="A19" s="181">
        <v>17</v>
      </c>
      <c r="B19" s="186">
        <v>1004305</v>
      </c>
      <c r="C19" s="186" t="s">
        <v>285</v>
      </c>
      <c r="D19" s="186"/>
      <c r="E19" s="181"/>
      <c r="F19" s="183" t="s">
        <v>265</v>
      </c>
      <c r="G19" s="183" t="s">
        <v>266</v>
      </c>
      <c r="H19" s="197">
        <v>1</v>
      </c>
      <c r="I19" s="181"/>
      <c r="J19" s="187">
        <v>42833</v>
      </c>
    </row>
    <row r="20" spans="1:10" ht="30" customHeight="1">
      <c r="A20" s="181">
        <v>18</v>
      </c>
      <c r="B20" s="201">
        <v>1004333</v>
      </c>
      <c r="C20" s="201" t="s">
        <v>251</v>
      </c>
      <c r="D20" s="206"/>
      <c r="E20" s="209"/>
      <c r="F20" s="183"/>
      <c r="G20" s="183"/>
      <c r="H20" s="197">
        <v>1</v>
      </c>
      <c r="I20" s="181"/>
      <c r="J20" s="187"/>
    </row>
    <row r="21" spans="1:10" ht="30" customHeight="1">
      <c r="A21" s="181">
        <v>19</v>
      </c>
      <c r="B21" s="204">
        <v>1004324</v>
      </c>
      <c r="C21" s="204" t="s">
        <v>290</v>
      </c>
      <c r="D21" s="206"/>
      <c r="E21" s="204">
        <v>726</v>
      </c>
      <c r="F21" s="183"/>
      <c r="G21" s="183"/>
      <c r="H21" s="197">
        <v>4</v>
      </c>
      <c r="I21" s="181"/>
      <c r="J21" s="187"/>
    </row>
    <row r="22" spans="1:10" ht="30" customHeight="1">
      <c r="A22" s="255" t="s">
        <v>288</v>
      </c>
      <c r="B22" s="256"/>
      <c r="C22" s="257"/>
      <c r="D22" s="189">
        <f>SUM(D3:D19)</f>
        <v>4715</v>
      </c>
      <c r="E22" s="190">
        <f>SUM(E6:E21)</f>
        <v>4126</v>
      </c>
      <c r="F22" s="190"/>
      <c r="G22" s="190"/>
      <c r="H22" s="198">
        <f>SUM(H6:H21)</f>
        <v>32</v>
      </c>
      <c r="I22" s="190"/>
      <c r="J22" s="190"/>
    </row>
  </sheetData>
  <mergeCells count="7">
    <mergeCell ref="A1:J1"/>
    <mergeCell ref="B13:B14"/>
    <mergeCell ref="B16:B18"/>
    <mergeCell ref="A22:C22"/>
    <mergeCell ref="I3:I5"/>
    <mergeCell ref="H13:H14"/>
    <mergeCell ref="H16:H18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XFD2"/>
    </sheetView>
  </sheetViews>
  <sheetFormatPr defaultRowHeight="30" customHeight="1"/>
  <cols>
    <col min="1" max="1" width="9" style="8"/>
    <col min="2" max="2" width="12.75" style="8" customWidth="1"/>
    <col min="3" max="3" width="54.125" style="8" customWidth="1"/>
    <col min="4" max="4" width="9.25" style="8" customWidth="1"/>
    <col min="5" max="9" width="9" style="8"/>
    <col min="10" max="10" width="12" style="8" customWidth="1"/>
    <col min="11" max="16384" width="9" style="8"/>
  </cols>
  <sheetData>
    <row r="1" spans="1:10" s="165" customFormat="1" ht="30" customHeight="1">
      <c r="A1" s="253" t="s">
        <v>291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1004333</v>
      </c>
      <c r="C3" s="201" t="s">
        <v>251</v>
      </c>
      <c r="D3" s="201"/>
      <c r="E3" s="181"/>
      <c r="F3" s="183" t="s">
        <v>296</v>
      </c>
      <c r="G3" s="183">
        <v>32</v>
      </c>
      <c r="H3" s="181"/>
      <c r="I3" s="258" t="s">
        <v>298</v>
      </c>
      <c r="J3" s="202">
        <v>42835</v>
      </c>
    </row>
    <row r="4" spans="1:10" ht="30" customHeight="1">
      <c r="A4" s="181">
        <v>2</v>
      </c>
      <c r="B4" s="204">
        <v>1004324</v>
      </c>
      <c r="C4" s="204" t="s">
        <v>290</v>
      </c>
      <c r="D4" s="204">
        <v>726</v>
      </c>
      <c r="E4" s="181"/>
      <c r="F4" s="192"/>
      <c r="G4" s="192"/>
      <c r="H4" s="181"/>
      <c r="I4" s="260"/>
      <c r="J4" s="193">
        <v>42835</v>
      </c>
    </row>
    <row r="5" spans="1:10" ht="30" customHeight="1">
      <c r="A5" s="181">
        <v>3</v>
      </c>
      <c r="B5" s="207">
        <v>1004262</v>
      </c>
      <c r="C5" s="207" t="s">
        <v>103</v>
      </c>
      <c r="D5" s="185">
        <v>400</v>
      </c>
      <c r="E5" s="181">
        <v>400</v>
      </c>
      <c r="F5" s="192"/>
      <c r="G5" s="192"/>
      <c r="H5" s="181"/>
      <c r="I5" s="181"/>
      <c r="J5" s="184">
        <v>42835</v>
      </c>
    </row>
    <row r="6" spans="1:10" ht="30" customHeight="1">
      <c r="A6" s="181">
        <v>4</v>
      </c>
      <c r="B6" s="207">
        <v>1004342</v>
      </c>
      <c r="C6" s="207" t="s">
        <v>103</v>
      </c>
      <c r="D6" s="207">
        <v>78</v>
      </c>
      <c r="E6" s="181">
        <v>78</v>
      </c>
      <c r="F6" s="192"/>
      <c r="G6" s="192"/>
      <c r="H6" s="181"/>
      <c r="I6" s="181"/>
      <c r="J6" s="184">
        <v>42835</v>
      </c>
    </row>
    <row r="7" spans="1:10" ht="30" customHeight="1">
      <c r="A7" s="181">
        <v>5</v>
      </c>
      <c r="B7" s="208">
        <v>1004311</v>
      </c>
      <c r="C7" s="208" t="s">
        <v>292</v>
      </c>
      <c r="D7" s="208">
        <v>400</v>
      </c>
      <c r="E7" s="181">
        <v>400</v>
      </c>
      <c r="F7" s="183"/>
      <c r="G7" s="183"/>
      <c r="H7" s="181"/>
      <c r="I7" s="181"/>
      <c r="J7" s="187">
        <v>42835</v>
      </c>
    </row>
    <row r="8" spans="1:10" ht="30" customHeight="1">
      <c r="A8" s="181">
        <v>6</v>
      </c>
      <c r="B8" s="208">
        <v>1004328</v>
      </c>
      <c r="C8" s="208" t="s">
        <v>293</v>
      </c>
      <c r="D8" s="208">
        <v>483</v>
      </c>
      <c r="E8" s="181">
        <v>483</v>
      </c>
      <c r="F8" s="183"/>
      <c r="G8" s="183"/>
      <c r="H8" s="181"/>
      <c r="I8" s="181"/>
      <c r="J8" s="187">
        <v>42835</v>
      </c>
    </row>
    <row r="9" spans="1:10" ht="30" customHeight="1">
      <c r="A9" s="181">
        <v>7</v>
      </c>
      <c r="B9" s="208">
        <v>1004328</v>
      </c>
      <c r="C9" s="208" t="s">
        <v>293</v>
      </c>
      <c r="D9" s="208">
        <v>44</v>
      </c>
      <c r="E9" s="181">
        <v>44</v>
      </c>
      <c r="F9" s="183"/>
      <c r="G9" s="183"/>
      <c r="H9" s="181"/>
      <c r="I9" s="181"/>
      <c r="J9" s="187">
        <v>42835</v>
      </c>
    </row>
    <row r="10" spans="1:10" ht="30" customHeight="1">
      <c r="A10" s="181">
        <v>8</v>
      </c>
      <c r="B10" s="208">
        <v>1004341</v>
      </c>
      <c r="C10" s="208" t="s">
        <v>293</v>
      </c>
      <c r="D10" s="208"/>
      <c r="E10" s="181"/>
      <c r="F10" s="183" t="s">
        <v>185</v>
      </c>
      <c r="G10" s="183" t="s">
        <v>227</v>
      </c>
      <c r="H10" s="181"/>
      <c r="I10" s="181"/>
      <c r="J10" s="187">
        <v>42835</v>
      </c>
    </row>
    <row r="11" spans="1:10" ht="30" customHeight="1">
      <c r="A11" s="181">
        <v>9</v>
      </c>
      <c r="B11" s="208">
        <v>1004257</v>
      </c>
      <c r="C11" s="208" t="s">
        <v>294</v>
      </c>
      <c r="D11" s="208"/>
      <c r="E11" s="181"/>
      <c r="F11" s="183" t="s">
        <v>186</v>
      </c>
      <c r="G11" s="183" t="s">
        <v>297</v>
      </c>
      <c r="H11" s="181"/>
      <c r="I11" s="181"/>
      <c r="J11" s="187">
        <v>42835</v>
      </c>
    </row>
    <row r="12" spans="1:10" ht="30" customHeight="1">
      <c r="A12" s="181">
        <v>10</v>
      </c>
      <c r="B12" s="208">
        <v>1004323</v>
      </c>
      <c r="C12" s="208" t="s">
        <v>294</v>
      </c>
      <c r="D12" s="208">
        <v>59</v>
      </c>
      <c r="E12" s="181">
        <v>59</v>
      </c>
      <c r="F12" s="183"/>
      <c r="G12" s="183"/>
      <c r="H12" s="181"/>
      <c r="I12" s="181"/>
      <c r="J12" s="187">
        <v>42835</v>
      </c>
    </row>
    <row r="13" spans="1:10" ht="30" customHeight="1">
      <c r="A13" s="181">
        <v>11</v>
      </c>
      <c r="B13" s="208">
        <v>1004346</v>
      </c>
      <c r="C13" s="208" t="s">
        <v>294</v>
      </c>
      <c r="D13" s="208">
        <v>400</v>
      </c>
      <c r="E13" s="181">
        <v>400</v>
      </c>
      <c r="F13" s="183"/>
      <c r="G13" s="183"/>
      <c r="H13" s="181"/>
      <c r="I13" s="181"/>
      <c r="J13" s="187">
        <v>42835</v>
      </c>
    </row>
    <row r="14" spans="1:10" ht="30" customHeight="1">
      <c r="A14" s="181">
        <v>12</v>
      </c>
      <c r="B14" s="208">
        <v>1004310</v>
      </c>
      <c r="C14" s="208" t="s">
        <v>295</v>
      </c>
      <c r="D14" s="208">
        <v>215</v>
      </c>
      <c r="E14" s="181">
        <v>215</v>
      </c>
      <c r="F14" s="183"/>
      <c r="G14" s="183"/>
      <c r="H14" s="181"/>
      <c r="I14" s="181"/>
      <c r="J14" s="187">
        <v>42835</v>
      </c>
    </row>
    <row r="15" spans="1:10" ht="30" customHeight="1">
      <c r="A15" s="181">
        <v>13</v>
      </c>
      <c r="B15" s="208">
        <v>1004310</v>
      </c>
      <c r="C15" s="208" t="s">
        <v>295</v>
      </c>
      <c r="D15" s="208">
        <v>9</v>
      </c>
      <c r="E15" s="181">
        <v>9</v>
      </c>
      <c r="F15" s="183"/>
      <c r="G15" s="183"/>
      <c r="H15" s="181"/>
      <c r="I15" s="181"/>
      <c r="J15" s="187">
        <v>42835</v>
      </c>
    </row>
    <row r="16" spans="1:10" ht="30" customHeight="1">
      <c r="A16" s="181">
        <v>14</v>
      </c>
      <c r="B16" s="208">
        <v>1004312</v>
      </c>
      <c r="C16" s="208" t="s">
        <v>295</v>
      </c>
      <c r="D16" s="208">
        <v>31</v>
      </c>
      <c r="E16" s="181">
        <v>31</v>
      </c>
      <c r="F16" s="183"/>
      <c r="G16" s="183"/>
      <c r="H16" s="181"/>
      <c r="I16" s="181"/>
      <c r="J16" s="187">
        <v>42835</v>
      </c>
    </row>
    <row r="17" spans="1:10" ht="30" customHeight="1">
      <c r="A17" s="255" t="s">
        <v>41</v>
      </c>
      <c r="B17" s="256"/>
      <c r="C17" s="257"/>
      <c r="D17" s="189">
        <f>SUM(D3:D16)</f>
        <v>2845</v>
      </c>
      <c r="E17" s="190">
        <f>SUM(E5:E16)</f>
        <v>2119</v>
      </c>
      <c r="F17" s="190"/>
      <c r="G17" s="190"/>
      <c r="H17" s="190"/>
      <c r="I17" s="190"/>
      <c r="J17" s="190"/>
    </row>
  </sheetData>
  <mergeCells count="3">
    <mergeCell ref="A1:J1"/>
    <mergeCell ref="A17:C17"/>
    <mergeCell ref="I3:I4"/>
  </mergeCells>
  <phoneticPr fontId="15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sqref="A1:XFD2"/>
    </sheetView>
  </sheetViews>
  <sheetFormatPr defaultRowHeight="30" customHeight="1"/>
  <cols>
    <col min="1" max="1" width="9" style="8"/>
    <col min="2" max="2" width="11.375" style="8" customWidth="1"/>
    <col min="3" max="3" width="49.25" style="8" customWidth="1"/>
    <col min="4" max="9" width="9" style="8"/>
    <col min="10" max="10" width="10.75" style="8" customWidth="1"/>
    <col min="11" max="16384" width="9" style="8"/>
  </cols>
  <sheetData>
    <row r="1" spans="1:10" s="165" customFormat="1" ht="30" customHeight="1">
      <c r="A1" s="253" t="s">
        <v>299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1004325</v>
      </c>
      <c r="C3" s="201" t="s">
        <v>102</v>
      </c>
      <c r="D3" s="201">
        <v>1380</v>
      </c>
      <c r="E3" s="181">
        <v>1380</v>
      </c>
      <c r="F3" s="183"/>
      <c r="G3" s="183"/>
      <c r="H3" s="183"/>
      <c r="I3" s="181"/>
      <c r="J3" s="202">
        <v>42835</v>
      </c>
    </row>
    <row r="4" spans="1:10" ht="30" customHeight="1">
      <c r="A4" s="181">
        <v>2</v>
      </c>
      <c r="B4" s="201">
        <v>1004334</v>
      </c>
      <c r="C4" s="201" t="s">
        <v>102</v>
      </c>
      <c r="D4" s="201"/>
      <c r="E4" s="181"/>
      <c r="F4" s="183" t="s">
        <v>305</v>
      </c>
      <c r="G4" s="183">
        <v>200</v>
      </c>
      <c r="I4" s="181"/>
      <c r="J4" s="202">
        <v>42835</v>
      </c>
    </row>
    <row r="5" spans="1:10" ht="30" customHeight="1">
      <c r="A5" s="181">
        <v>3</v>
      </c>
      <c r="B5" s="210">
        <v>1004309</v>
      </c>
      <c r="C5" s="210" t="s">
        <v>123</v>
      </c>
      <c r="D5" s="185">
        <v>1960</v>
      </c>
      <c r="E5" s="181">
        <v>1960</v>
      </c>
      <c r="F5" s="183"/>
      <c r="G5" s="183"/>
      <c r="H5" s="183"/>
      <c r="I5" s="181"/>
      <c r="J5" s="184">
        <v>42835</v>
      </c>
    </row>
    <row r="6" spans="1:10" ht="30" customHeight="1">
      <c r="A6" s="181">
        <v>4</v>
      </c>
      <c r="B6" s="210">
        <v>1004327</v>
      </c>
      <c r="C6" s="210" t="s">
        <v>123</v>
      </c>
      <c r="D6" s="185"/>
      <c r="E6" s="181"/>
      <c r="F6" s="183" t="s">
        <v>306</v>
      </c>
      <c r="G6" s="183">
        <v>96</v>
      </c>
      <c r="I6" s="181"/>
      <c r="J6" s="184">
        <v>42835</v>
      </c>
    </row>
    <row r="7" spans="1:10" ht="30" customHeight="1">
      <c r="A7" s="181">
        <v>5</v>
      </c>
      <c r="B7" s="210">
        <v>1004380</v>
      </c>
      <c r="C7" s="210" t="s">
        <v>300</v>
      </c>
      <c r="D7" s="185">
        <v>1645</v>
      </c>
      <c r="E7" s="181">
        <v>1645</v>
      </c>
      <c r="F7" s="183"/>
      <c r="G7" s="183"/>
      <c r="H7" s="183"/>
      <c r="I7" s="181"/>
      <c r="J7" s="184">
        <v>42836</v>
      </c>
    </row>
    <row r="8" spans="1:10" ht="30" customHeight="1">
      <c r="A8" s="181">
        <v>6</v>
      </c>
      <c r="B8" s="210">
        <v>1004358</v>
      </c>
      <c r="C8" s="210" t="s">
        <v>300</v>
      </c>
      <c r="D8" s="185"/>
      <c r="E8" s="181"/>
      <c r="F8" s="183"/>
      <c r="G8" s="183"/>
      <c r="H8" s="183"/>
      <c r="I8" s="181"/>
      <c r="J8" s="184">
        <v>42836</v>
      </c>
    </row>
    <row r="9" spans="1:10" ht="30" customHeight="1">
      <c r="A9" s="181">
        <v>7</v>
      </c>
      <c r="B9" s="210">
        <v>1004367</v>
      </c>
      <c r="C9" s="210" t="s">
        <v>300</v>
      </c>
      <c r="D9" s="185">
        <v>95</v>
      </c>
      <c r="E9" s="181">
        <v>95</v>
      </c>
      <c r="F9" s="183"/>
      <c r="G9" s="183"/>
      <c r="H9" s="183"/>
      <c r="I9" s="181"/>
      <c r="J9" s="184">
        <v>42836</v>
      </c>
    </row>
    <row r="10" spans="1:10" ht="30" customHeight="1">
      <c r="A10" s="181">
        <v>8</v>
      </c>
      <c r="B10" s="210">
        <v>1004354</v>
      </c>
      <c r="C10" s="210" t="s">
        <v>252</v>
      </c>
      <c r="D10" s="185"/>
      <c r="E10" s="181"/>
      <c r="F10" s="183" t="s">
        <v>307</v>
      </c>
      <c r="G10" s="183">
        <v>80</v>
      </c>
      <c r="I10" s="181"/>
      <c r="J10" s="184">
        <v>42836</v>
      </c>
    </row>
    <row r="11" spans="1:10" ht="30" customHeight="1">
      <c r="A11" s="181">
        <v>9</v>
      </c>
      <c r="B11" s="210">
        <v>1004373</v>
      </c>
      <c r="C11" s="210" t="s">
        <v>121</v>
      </c>
      <c r="D11" s="210">
        <v>200</v>
      </c>
      <c r="E11" s="181">
        <v>200</v>
      </c>
      <c r="F11" s="183"/>
      <c r="G11" s="183"/>
      <c r="H11" s="183"/>
      <c r="I11" s="181"/>
      <c r="J11" s="184">
        <v>42836</v>
      </c>
    </row>
    <row r="12" spans="1:10" ht="30" customHeight="1">
      <c r="A12" s="181">
        <v>10</v>
      </c>
      <c r="B12" s="210">
        <v>1004372</v>
      </c>
      <c r="C12" s="210" t="s">
        <v>74</v>
      </c>
      <c r="D12" s="210">
        <v>1010</v>
      </c>
      <c r="E12" s="181"/>
      <c r="F12" s="183"/>
      <c r="G12" s="183"/>
      <c r="H12" s="183"/>
      <c r="I12" s="181"/>
      <c r="J12" s="184">
        <v>42836</v>
      </c>
    </row>
    <row r="13" spans="1:10" ht="30" customHeight="1">
      <c r="A13" s="181">
        <v>11</v>
      </c>
      <c r="B13" s="210">
        <v>1004384</v>
      </c>
      <c r="C13" s="210" t="s">
        <v>74</v>
      </c>
      <c r="D13" s="210"/>
      <c r="E13" s="181"/>
      <c r="F13" s="183" t="s">
        <v>307</v>
      </c>
      <c r="G13" s="183">
        <v>80</v>
      </c>
      <c r="I13" s="181"/>
      <c r="J13" s="184">
        <v>42836</v>
      </c>
    </row>
    <row r="14" spans="1:10" ht="30" customHeight="1">
      <c r="A14" s="181">
        <v>12</v>
      </c>
      <c r="B14" s="211">
        <v>1004326</v>
      </c>
      <c r="C14" s="211" t="s">
        <v>301</v>
      </c>
      <c r="D14" s="211">
        <v>1200</v>
      </c>
      <c r="E14" s="181">
        <v>1200</v>
      </c>
      <c r="F14" s="183"/>
      <c r="G14" s="183"/>
      <c r="H14" s="183"/>
      <c r="I14" s="181"/>
      <c r="J14" s="187">
        <v>42836</v>
      </c>
    </row>
    <row r="15" spans="1:10" ht="30" customHeight="1">
      <c r="A15" s="181">
        <v>13</v>
      </c>
      <c r="B15" s="211">
        <v>1004303</v>
      </c>
      <c r="C15" s="211" t="s">
        <v>302</v>
      </c>
      <c r="D15" s="211"/>
      <c r="E15" s="181"/>
      <c r="F15" s="183" t="s">
        <v>308</v>
      </c>
      <c r="G15" s="183" t="s">
        <v>309</v>
      </c>
      <c r="I15" s="181"/>
      <c r="J15" s="187">
        <v>42836</v>
      </c>
    </row>
    <row r="16" spans="1:10" ht="30" customHeight="1">
      <c r="A16" s="181">
        <v>14</v>
      </c>
      <c r="B16" s="211">
        <v>1004383</v>
      </c>
      <c r="C16" s="211" t="s">
        <v>302</v>
      </c>
      <c r="D16" s="211">
        <v>1200</v>
      </c>
      <c r="E16" s="181">
        <v>1200</v>
      </c>
      <c r="F16" s="183"/>
      <c r="G16" s="183"/>
      <c r="H16" s="183"/>
      <c r="I16" s="181"/>
      <c r="J16" s="187">
        <v>42836</v>
      </c>
    </row>
    <row r="17" spans="1:10" ht="30" customHeight="1">
      <c r="A17" s="181">
        <v>15</v>
      </c>
      <c r="B17" s="211">
        <v>1004360</v>
      </c>
      <c r="C17" s="211" t="s">
        <v>117</v>
      </c>
      <c r="D17" s="211">
        <v>418</v>
      </c>
      <c r="E17" s="181">
        <v>418</v>
      </c>
      <c r="F17" s="183"/>
      <c r="G17" s="183"/>
      <c r="H17" s="183"/>
      <c r="I17" s="181"/>
      <c r="J17" s="187">
        <v>42836</v>
      </c>
    </row>
    <row r="18" spans="1:10" ht="30" customHeight="1">
      <c r="A18" s="181">
        <v>16</v>
      </c>
      <c r="B18" s="188">
        <v>1004360</v>
      </c>
      <c r="C18" s="188" t="s">
        <v>117</v>
      </c>
      <c r="D18" s="188">
        <v>62</v>
      </c>
      <c r="E18" s="181">
        <v>62</v>
      </c>
      <c r="F18" s="183"/>
      <c r="G18" s="183"/>
      <c r="H18" s="183"/>
      <c r="I18" s="181"/>
      <c r="J18" s="187">
        <v>42836</v>
      </c>
    </row>
    <row r="19" spans="1:10" ht="30" customHeight="1">
      <c r="A19" s="181">
        <v>17</v>
      </c>
      <c r="B19" s="188">
        <v>1004370</v>
      </c>
      <c r="C19" s="188" t="s">
        <v>117</v>
      </c>
      <c r="D19" s="188">
        <v>65</v>
      </c>
      <c r="E19" s="181">
        <v>65</v>
      </c>
      <c r="F19" s="183"/>
      <c r="G19" s="183"/>
      <c r="H19" s="183"/>
      <c r="I19" s="181"/>
      <c r="J19" s="187">
        <v>42836</v>
      </c>
    </row>
    <row r="20" spans="1:10" ht="30" customHeight="1">
      <c r="A20" s="181">
        <v>18</v>
      </c>
      <c r="B20" s="201">
        <v>1004366</v>
      </c>
      <c r="C20" s="201" t="s">
        <v>303</v>
      </c>
      <c r="D20" s="201">
        <v>330</v>
      </c>
      <c r="E20" s="181">
        <v>330</v>
      </c>
      <c r="F20" s="192"/>
      <c r="G20" s="192"/>
      <c r="H20" s="192"/>
      <c r="I20" s="181"/>
      <c r="J20" s="202">
        <v>42836</v>
      </c>
    </row>
    <row r="21" spans="1:10" ht="30" customHeight="1">
      <c r="A21" s="181">
        <v>19</v>
      </c>
      <c r="B21" s="201">
        <v>1004368</v>
      </c>
      <c r="C21" s="201" t="s">
        <v>303</v>
      </c>
      <c r="D21" s="275">
        <v>30</v>
      </c>
      <c r="E21" s="181">
        <v>30</v>
      </c>
      <c r="F21" s="192"/>
      <c r="G21" s="192"/>
      <c r="H21" s="192"/>
      <c r="I21" s="181"/>
      <c r="J21" s="202">
        <v>42836</v>
      </c>
    </row>
    <row r="22" spans="1:10" ht="30" customHeight="1">
      <c r="A22" s="181">
        <v>20</v>
      </c>
      <c r="B22" s="201">
        <v>1004369</v>
      </c>
      <c r="C22" s="201" t="s">
        <v>303</v>
      </c>
      <c r="D22" s="201"/>
      <c r="E22" s="181"/>
      <c r="F22" s="192"/>
      <c r="G22" s="192"/>
      <c r="H22" s="192"/>
      <c r="I22" s="181"/>
      <c r="J22" s="202">
        <v>42836</v>
      </c>
    </row>
    <row r="23" spans="1:10" ht="30" customHeight="1">
      <c r="A23" s="181">
        <v>21</v>
      </c>
      <c r="B23" s="274">
        <v>1004371</v>
      </c>
      <c r="C23" s="201" t="s">
        <v>304</v>
      </c>
      <c r="D23" s="201">
        <v>802</v>
      </c>
      <c r="E23" s="181">
        <v>802</v>
      </c>
      <c r="F23" s="183"/>
      <c r="G23" s="183"/>
      <c r="H23" s="183"/>
      <c r="I23" s="266" t="s">
        <v>96</v>
      </c>
      <c r="J23" s="202">
        <v>42836</v>
      </c>
    </row>
    <row r="24" spans="1:10" ht="30" customHeight="1">
      <c r="A24" s="181">
        <v>22</v>
      </c>
      <c r="B24" s="274"/>
      <c r="C24" s="201" t="s">
        <v>304</v>
      </c>
      <c r="D24" s="201">
        <v>315</v>
      </c>
      <c r="E24" s="181">
        <v>315</v>
      </c>
      <c r="F24" s="183"/>
      <c r="G24" s="183"/>
      <c r="H24" s="183"/>
      <c r="I24" s="267"/>
      <c r="J24" s="202">
        <v>42836</v>
      </c>
    </row>
    <row r="25" spans="1:10" ht="30" customHeight="1">
      <c r="A25" s="181">
        <v>23</v>
      </c>
      <c r="B25" s="210">
        <v>1004378</v>
      </c>
      <c r="C25" s="210" t="s">
        <v>304</v>
      </c>
      <c r="D25" s="185"/>
      <c r="E25" s="181"/>
      <c r="F25" s="183"/>
      <c r="G25" s="183"/>
      <c r="H25" s="183"/>
      <c r="I25" s="267"/>
      <c r="J25" s="184">
        <v>42836</v>
      </c>
    </row>
    <row r="26" spans="1:10" ht="30" customHeight="1">
      <c r="A26" s="181">
        <v>24</v>
      </c>
      <c r="B26" s="210">
        <v>1004385</v>
      </c>
      <c r="C26" s="210" t="s">
        <v>304</v>
      </c>
      <c r="D26" s="185">
        <v>69</v>
      </c>
      <c r="E26" s="181">
        <v>69</v>
      </c>
      <c r="F26" s="183"/>
      <c r="G26" s="183"/>
      <c r="H26" s="183"/>
      <c r="I26" s="237"/>
      <c r="J26" s="184">
        <v>42836</v>
      </c>
    </row>
    <row r="27" spans="1:10" ht="30" customHeight="1">
      <c r="A27" s="255" t="s">
        <v>41</v>
      </c>
      <c r="B27" s="256"/>
      <c r="C27" s="257"/>
      <c r="D27" s="189">
        <f>SUM(D3:D26)</f>
        <v>10781</v>
      </c>
      <c r="E27" s="190">
        <f>SUM(E3:E26)</f>
        <v>9771</v>
      </c>
      <c r="F27" s="190"/>
      <c r="G27" s="190"/>
      <c r="H27" s="190"/>
      <c r="I27" s="190"/>
      <c r="J27" s="190"/>
    </row>
  </sheetData>
  <mergeCells count="4">
    <mergeCell ref="A1:J1"/>
    <mergeCell ref="B23:B24"/>
    <mergeCell ref="A27:C27"/>
    <mergeCell ref="I23:I26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4" sqref="E14"/>
    </sheetView>
  </sheetViews>
  <sheetFormatPr defaultRowHeight="30" customHeight="1"/>
  <cols>
    <col min="1" max="1" width="9" style="8"/>
    <col min="2" max="2" width="11.25" style="8" customWidth="1"/>
    <col min="3" max="3" width="42.625" style="8" customWidth="1"/>
    <col min="4" max="9" width="9" style="8"/>
    <col min="10" max="10" width="11" style="8" customWidth="1"/>
    <col min="11" max="16384" width="9" style="8"/>
  </cols>
  <sheetData>
    <row r="1" spans="1:10" s="165" customFormat="1" ht="30" customHeight="1">
      <c r="A1" s="253" t="s">
        <v>310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1004399</v>
      </c>
      <c r="C3" s="201" t="s">
        <v>311</v>
      </c>
      <c r="D3" s="201">
        <v>200</v>
      </c>
      <c r="E3" s="181"/>
      <c r="F3" s="192"/>
      <c r="G3" s="192"/>
      <c r="H3" s="181"/>
      <c r="I3" s="181"/>
      <c r="J3" s="202">
        <v>42837</v>
      </c>
    </row>
    <row r="4" spans="1:10" ht="30" customHeight="1">
      <c r="A4" s="181">
        <v>2</v>
      </c>
      <c r="B4" s="210">
        <v>1004355</v>
      </c>
      <c r="C4" s="210" t="s">
        <v>122</v>
      </c>
      <c r="D4" s="185">
        <v>400</v>
      </c>
      <c r="E4" s="181"/>
      <c r="F4" s="183"/>
      <c r="G4" s="183"/>
      <c r="H4" s="181"/>
      <c r="I4" s="181"/>
      <c r="J4" s="184">
        <v>42836</v>
      </c>
    </row>
    <row r="5" spans="1:10" ht="30" customHeight="1">
      <c r="A5" s="181">
        <v>3</v>
      </c>
      <c r="B5" s="210">
        <v>1004359</v>
      </c>
      <c r="C5" s="210" t="s">
        <v>122</v>
      </c>
      <c r="D5" s="185"/>
      <c r="E5" s="181"/>
      <c r="F5" s="183" t="s">
        <v>315</v>
      </c>
      <c r="G5" s="183">
        <v>8</v>
      </c>
      <c r="H5" s="181"/>
      <c r="I5" s="181"/>
      <c r="J5" s="184">
        <v>42836</v>
      </c>
    </row>
    <row r="6" spans="1:10" ht="30" customHeight="1">
      <c r="A6" s="181">
        <v>4</v>
      </c>
      <c r="B6" s="210">
        <v>1004395</v>
      </c>
      <c r="C6" s="210" t="s">
        <v>122</v>
      </c>
      <c r="D6" s="185">
        <v>10</v>
      </c>
      <c r="E6" s="181"/>
      <c r="F6" s="183"/>
      <c r="G6" s="183"/>
      <c r="H6" s="181"/>
      <c r="I6" s="181"/>
      <c r="J6" s="184">
        <v>42837</v>
      </c>
    </row>
    <row r="7" spans="1:10" ht="30" customHeight="1">
      <c r="A7" s="181">
        <v>5</v>
      </c>
      <c r="B7" s="211">
        <v>1004397</v>
      </c>
      <c r="C7" s="211" t="s">
        <v>312</v>
      </c>
      <c r="D7" s="211">
        <v>62</v>
      </c>
      <c r="E7" s="181"/>
      <c r="F7" s="183"/>
      <c r="G7" s="183"/>
      <c r="H7" s="181"/>
      <c r="I7" s="181"/>
      <c r="J7" s="187">
        <v>42837</v>
      </c>
    </row>
    <row r="8" spans="1:10" ht="30" customHeight="1">
      <c r="A8" s="181">
        <v>6</v>
      </c>
      <c r="B8" s="211">
        <v>1004401</v>
      </c>
      <c r="C8" s="211" t="s">
        <v>312</v>
      </c>
      <c r="D8" s="211">
        <v>430</v>
      </c>
      <c r="E8" s="181"/>
      <c r="F8" s="183"/>
      <c r="G8" s="183"/>
      <c r="H8" s="181"/>
      <c r="I8" s="181"/>
      <c r="J8" s="187">
        <v>42837</v>
      </c>
    </row>
    <row r="9" spans="1:10" ht="30" customHeight="1">
      <c r="A9" s="181">
        <v>7</v>
      </c>
      <c r="B9" s="270">
        <v>1004332</v>
      </c>
      <c r="C9" s="211" t="s">
        <v>84</v>
      </c>
      <c r="D9" s="211">
        <v>1219</v>
      </c>
      <c r="E9" s="181"/>
      <c r="F9" s="183"/>
      <c r="G9" s="183"/>
      <c r="H9" s="181"/>
      <c r="I9" s="181"/>
      <c r="J9" s="187">
        <v>42837</v>
      </c>
    </row>
    <row r="10" spans="1:10" ht="30" customHeight="1">
      <c r="A10" s="181">
        <v>8</v>
      </c>
      <c r="B10" s="270"/>
      <c r="C10" s="211" t="s">
        <v>84</v>
      </c>
      <c r="D10" s="211">
        <v>12</v>
      </c>
      <c r="E10" s="181"/>
      <c r="F10" s="183"/>
      <c r="G10" s="183"/>
      <c r="H10" s="181"/>
      <c r="I10" s="181"/>
      <c r="J10" s="187">
        <v>42837</v>
      </c>
    </row>
    <row r="11" spans="1:10" ht="30" customHeight="1">
      <c r="A11" s="181">
        <v>9</v>
      </c>
      <c r="B11" s="211">
        <v>1004340</v>
      </c>
      <c r="C11" s="211" t="s">
        <v>84</v>
      </c>
      <c r="D11" s="211"/>
      <c r="E11" s="181"/>
      <c r="F11" s="183" t="s">
        <v>316</v>
      </c>
      <c r="G11" s="183" t="s">
        <v>317</v>
      </c>
      <c r="H11" s="181"/>
      <c r="I11" s="181"/>
      <c r="J11" s="187">
        <v>42837</v>
      </c>
    </row>
    <row r="12" spans="1:10" ht="30" customHeight="1">
      <c r="A12" s="181">
        <v>10</v>
      </c>
      <c r="B12" s="211">
        <v>1004391</v>
      </c>
      <c r="C12" s="211" t="s">
        <v>313</v>
      </c>
      <c r="D12" s="211">
        <v>1100</v>
      </c>
      <c r="E12" s="181"/>
      <c r="F12" s="183"/>
      <c r="G12" s="183"/>
      <c r="H12" s="181"/>
      <c r="I12" s="181"/>
      <c r="J12" s="187">
        <v>42837</v>
      </c>
    </row>
    <row r="13" spans="1:10" ht="30" customHeight="1">
      <c r="A13" s="181">
        <v>11</v>
      </c>
      <c r="B13" s="211">
        <v>1004392</v>
      </c>
      <c r="C13" s="211" t="s">
        <v>313</v>
      </c>
      <c r="D13" s="211">
        <v>300</v>
      </c>
      <c r="E13" s="181"/>
      <c r="F13" s="183"/>
      <c r="G13" s="183"/>
      <c r="H13" s="181"/>
      <c r="I13" s="181"/>
      <c r="J13" s="187">
        <v>42837</v>
      </c>
    </row>
    <row r="14" spans="1:10" ht="30" customHeight="1">
      <c r="A14" s="181">
        <v>12</v>
      </c>
      <c r="B14" s="211">
        <v>1004374</v>
      </c>
      <c r="C14" s="211" t="s">
        <v>91</v>
      </c>
      <c r="D14" s="211">
        <v>500</v>
      </c>
      <c r="E14" s="181"/>
      <c r="F14" s="183"/>
      <c r="G14" s="183"/>
      <c r="H14" s="181"/>
      <c r="I14" s="181"/>
      <c r="J14" s="187">
        <v>42837</v>
      </c>
    </row>
    <row r="15" spans="1:10" ht="30" customHeight="1">
      <c r="A15" s="181">
        <v>13</v>
      </c>
      <c r="B15" s="211">
        <v>1004396</v>
      </c>
      <c r="C15" s="211" t="s">
        <v>91</v>
      </c>
      <c r="D15" s="211">
        <v>73</v>
      </c>
      <c r="E15" s="181"/>
      <c r="F15" s="183"/>
      <c r="G15" s="183"/>
      <c r="H15" s="181"/>
      <c r="I15" s="181"/>
      <c r="J15" s="187">
        <v>42837</v>
      </c>
    </row>
    <row r="16" spans="1:10" ht="30" customHeight="1">
      <c r="A16" s="181">
        <v>14</v>
      </c>
      <c r="B16" s="211">
        <v>1004404</v>
      </c>
      <c r="C16" s="211" t="s">
        <v>177</v>
      </c>
      <c r="D16" s="211">
        <v>600</v>
      </c>
      <c r="E16" s="181"/>
      <c r="F16" s="183"/>
      <c r="G16" s="183"/>
      <c r="H16" s="181"/>
      <c r="I16" s="181"/>
      <c r="J16" s="187">
        <v>42837</v>
      </c>
    </row>
    <row r="17" spans="1:10" ht="30" customHeight="1">
      <c r="A17" s="181">
        <v>15</v>
      </c>
      <c r="B17" s="211">
        <v>1004357</v>
      </c>
      <c r="C17" s="211" t="s">
        <v>314</v>
      </c>
      <c r="D17" s="211"/>
      <c r="E17" s="181"/>
      <c r="F17" s="183" t="s">
        <v>318</v>
      </c>
      <c r="G17" s="183" t="s">
        <v>319</v>
      </c>
      <c r="H17" s="181"/>
      <c r="I17" s="181"/>
      <c r="J17" s="187">
        <v>42837</v>
      </c>
    </row>
    <row r="18" spans="1:10" ht="30" customHeight="1">
      <c r="A18" s="181">
        <v>16</v>
      </c>
      <c r="B18" s="211">
        <v>1004402</v>
      </c>
      <c r="C18" s="211" t="s">
        <v>314</v>
      </c>
      <c r="D18" s="211">
        <v>1415</v>
      </c>
      <c r="E18" s="181"/>
      <c r="F18" s="183"/>
      <c r="G18" s="183"/>
      <c r="H18" s="181"/>
      <c r="I18" s="181"/>
      <c r="J18" s="187">
        <v>42837</v>
      </c>
    </row>
    <row r="19" spans="1:10" ht="30" customHeight="1">
      <c r="A19" s="255" t="s">
        <v>41</v>
      </c>
      <c r="B19" s="256"/>
      <c r="C19" s="257"/>
      <c r="D19" s="189">
        <f>SUM(D3:D18)</f>
        <v>6321</v>
      </c>
      <c r="E19" s="190"/>
      <c r="F19" s="190"/>
      <c r="G19" s="190"/>
      <c r="H19" s="190"/>
      <c r="I19" s="190"/>
      <c r="J19" s="190"/>
    </row>
  </sheetData>
  <mergeCells count="3">
    <mergeCell ref="A1:J1"/>
    <mergeCell ref="B9:B10"/>
    <mergeCell ref="A19:C19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K6" sqref="K6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272" t="s">
        <v>13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</row>
    <row r="2" spans="1:33" ht="66.75" customHeight="1">
      <c r="A2" s="273"/>
      <c r="B2" s="273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117894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>
        <v>4798</v>
      </c>
      <c r="M5" s="4">
        <v>7076</v>
      </c>
      <c r="N5" s="4"/>
      <c r="O5" s="4">
        <v>2660</v>
      </c>
      <c r="P5" s="4">
        <v>5277</v>
      </c>
      <c r="Q5" s="4">
        <v>3215</v>
      </c>
      <c r="R5" s="4">
        <v>5859</v>
      </c>
      <c r="S5" s="4">
        <v>6873</v>
      </c>
      <c r="T5" s="4">
        <v>3281</v>
      </c>
      <c r="U5" s="4"/>
      <c r="V5" s="4">
        <v>1322</v>
      </c>
      <c r="W5" s="4">
        <v>5347</v>
      </c>
      <c r="X5" s="4">
        <v>4179</v>
      </c>
      <c r="Y5" s="4">
        <v>5757</v>
      </c>
      <c r="Z5" s="4">
        <v>2277</v>
      </c>
      <c r="AA5" s="4">
        <v>7569</v>
      </c>
      <c r="AB5" s="4"/>
      <c r="AC5" s="4">
        <v>4508</v>
      </c>
      <c r="AD5" s="4">
        <v>9903</v>
      </c>
      <c r="AE5" s="4">
        <v>13375</v>
      </c>
      <c r="AF5" s="4">
        <v>3649</v>
      </c>
      <c r="AG5" s="4"/>
    </row>
    <row r="6" spans="1:33" ht="31.5" customHeight="1">
      <c r="A6" s="4" t="s">
        <v>3</v>
      </c>
      <c r="B6" s="5">
        <f t="shared" si="0"/>
        <v>46310</v>
      </c>
      <c r="C6" s="4">
        <v>4754</v>
      </c>
      <c r="D6" s="4"/>
      <c r="E6" s="4"/>
      <c r="F6" s="4"/>
      <c r="G6" s="4">
        <v>602</v>
      </c>
      <c r="H6" s="4">
        <v>9468</v>
      </c>
      <c r="I6" s="4">
        <v>5572</v>
      </c>
      <c r="J6" s="4">
        <v>9898</v>
      </c>
      <c r="K6" s="4"/>
      <c r="L6" s="4">
        <v>4126</v>
      </c>
      <c r="M6" s="4">
        <v>2119</v>
      </c>
      <c r="N6" s="4">
        <v>9771</v>
      </c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440173</v>
      </c>
      <c r="C15" s="10">
        <f t="shared" ref="C15:AG15" si="1">SUM(C3:C14)</f>
        <v>4754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17014</v>
      </c>
      <c r="H15" s="10">
        <f t="shared" si="1"/>
        <v>32306</v>
      </c>
      <c r="I15" s="10">
        <f t="shared" si="1"/>
        <v>16839</v>
      </c>
      <c r="J15" s="10">
        <f t="shared" si="1"/>
        <v>26886</v>
      </c>
      <c r="K15" s="10">
        <f t="shared" si="1"/>
        <v>10857</v>
      </c>
      <c r="L15" s="10">
        <f t="shared" si="1"/>
        <v>23079</v>
      </c>
      <c r="M15" s="10">
        <f t="shared" si="1"/>
        <v>33315</v>
      </c>
      <c r="N15" s="10">
        <f t="shared" si="1"/>
        <v>34382</v>
      </c>
      <c r="O15" s="10">
        <f t="shared" si="1"/>
        <v>23311</v>
      </c>
      <c r="P15" s="10">
        <f t="shared" si="1"/>
        <v>19972</v>
      </c>
      <c r="Q15" s="10">
        <f t="shared" si="1"/>
        <v>15457</v>
      </c>
      <c r="R15" s="10">
        <f t="shared" si="1"/>
        <v>15673</v>
      </c>
      <c r="S15" s="10">
        <f t="shared" si="1"/>
        <v>21827</v>
      </c>
      <c r="T15" s="10">
        <f t="shared" si="1"/>
        <v>24742</v>
      </c>
      <c r="U15" s="10">
        <f t="shared" si="1"/>
        <v>11858</v>
      </c>
      <c r="V15" s="10">
        <f t="shared" si="1"/>
        <v>5721</v>
      </c>
      <c r="W15" s="10">
        <f t="shared" si="1"/>
        <v>9231</v>
      </c>
      <c r="X15" s="10">
        <f t="shared" si="1"/>
        <v>9884</v>
      </c>
      <c r="Y15" s="10">
        <f t="shared" si="1"/>
        <v>8379</v>
      </c>
      <c r="Z15" s="10">
        <f t="shared" si="1"/>
        <v>4150</v>
      </c>
      <c r="AA15" s="10">
        <f t="shared" si="1"/>
        <v>13309</v>
      </c>
      <c r="AB15" s="10">
        <f t="shared" si="1"/>
        <v>0</v>
      </c>
      <c r="AC15" s="10">
        <f t="shared" si="1"/>
        <v>10257</v>
      </c>
      <c r="AD15" s="10">
        <f t="shared" si="1"/>
        <v>9903</v>
      </c>
      <c r="AE15" s="10">
        <f t="shared" si="1"/>
        <v>13375</v>
      </c>
      <c r="AF15" s="10">
        <f t="shared" si="1"/>
        <v>3649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3.10</vt:lpstr>
      <vt:lpstr>3.11</vt:lpstr>
      <vt:lpstr>3.13</vt:lpstr>
      <vt:lpstr>3.14</vt:lpstr>
      <vt:lpstr>4.1</vt:lpstr>
      <vt:lpstr>4.6</vt:lpstr>
      <vt:lpstr>4.7</vt:lpstr>
      <vt:lpstr>4.8</vt:lpstr>
      <vt:lpstr>4.10</vt:lpstr>
      <vt:lpstr>4.11</vt:lpstr>
      <vt:lpstr>4.12</vt:lpstr>
      <vt:lpstr>4.13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2017-04-13T03:47:28Z</dcterms:modified>
</cp:coreProperties>
</file>