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28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4.8" sheetId="67" r:id="rId27"/>
    <sheet name="4.10" sheetId="68" r:id="rId28"/>
    <sheet name="4.11" sheetId="69" r:id="rId29"/>
    <sheet name="发货总表" sheetId="1" r:id="rId30"/>
  </sheets>
  <calcPr calcId="124519"/>
</workbook>
</file>

<file path=xl/calcChain.xml><?xml version="1.0" encoding="utf-8"?>
<calcChain xmlns="http://schemas.openxmlformats.org/spreadsheetml/2006/main">
  <c r="D17" i="69"/>
  <c r="H22" i="68" l="1"/>
  <c r="E22"/>
  <c r="D22" l="1"/>
  <c r="H27" i="67"/>
  <c r="E27"/>
  <c r="D27"/>
  <c r="H17" i="66" l="1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<sst xmlns="http://schemas.openxmlformats.org/spreadsheetml/2006/main" count="840" uniqueCount="298">
  <si>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</si>
  <si>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</si>
  <si>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</si>
  <si>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</si>
  <si>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</si>
  <si>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</si>
  <si>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</si>
  <si>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</si>
  <si>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</si>
  <si>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</si>
  <si>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</si>
  <si>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</si>
  <si>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</si>
  <si>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</si>
  <si>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</si>
  <si>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</si>
  <si>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</si>
  <si>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</si>
  <si>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</si>
  <si>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</si>
  <si>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</si>
  <si>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</si>
  <si>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</si>
  <si>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</si>
  <si>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</si>
  <si>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</si>
  <si>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</si>
  <si>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</si>
  <si>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</si>
  <si>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</si>
  <si>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</si>
  <si>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</si>
  <si>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</si>
  <si>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</si>
  <si>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</si>
  <si>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</si>
  <si>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</si>
  <si>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</si>
  <si>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</si>
  <si>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</si>
  <si>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</si>
  <si>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</si>
  <si>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</si>
  <si>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</si>
  <si>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</si>
  <si>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</si>
  <si>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</si>
  <si>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</si>
  <si>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</si>
  <si>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</si>
  <si>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</si>
  <si>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</si>
  <si>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</si>
  <si>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</si>
  <si>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</si>
  <si>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</si>
  <si>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</si>
  <si>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</si>
  <si>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</si>
  <si>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</si>
  <si>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</si>
  <si>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</si>
  <si>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</si>
  <si>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</si>
  <si>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</si>
  <si>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</si>
  <si>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</si>
  <si>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</si>
  <si>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</si>
  <si>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</si>
  <si>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</si>
  <si>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</si>
  <si>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</si>
  <si>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</si>
  <si>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</si>
  <si>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</si>
  <si>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</si>
  <si>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</si>
  <si>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</si>
  <si>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</si>
  <si>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</si>
  <si>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</si>
  <si>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</si>
  <si>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</si>
  <si>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</si>
  <si>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</si>
  <si>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</si>
  <si>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</si>
  <si>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</si>
  <si>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</si>
  <si>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</si>
  <si>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</si>
  <si>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</si>
  <si>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</si>
  <si>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</si>
  <si>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</si>
  <si>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</si>
  <si>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</si>
  <si>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</si>
  <si>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</si>
  <si>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</si>
  <si>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</si>
  <si>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</si>
  <si>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</si>
  <si>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</si>
  <si>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</si>
  <si>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</si>
  <si>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</si>
  <si>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</si>
  <si>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</si>
  <si>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</si>
  <si>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</si>
  <si>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</si>
  <si>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</si>
  <si>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</si>
  <si>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</si>
  <si>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</si>
  <si>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</si>
  <si>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</si>
  <si>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</si>
  <si>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</si>
  <si>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</si>
  <si>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</si>
  <si>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</si>
  <si>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</si>
  <si>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</si>
  <si>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</si>
  <si>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</si>
  <si>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</si>
  <si>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</si>
  <si>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</si>
  <si>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</si>
  <si>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</si>
  <si>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</si>
  <si>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</si>
  <si>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</si>
  <si>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</si>
  <si>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</si>
  <si>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</si>
  <si>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</si>
  <si>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</si>
  <si>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</si>
  <si>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</si>
  <si>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</si>
  <si>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</si>
  <si>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</si>
  <si>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</si>
  <si>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</si>
  <si>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</si>
  <si>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</si>
  <si>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</si>
  <si>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</si>
  <si>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</si>
  <si>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</si>
  <si>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</si>
  <si>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</si>
  <si>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</si>
  <si>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</si>
  <si>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</si>
  <si>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</si>
  <si>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</si>
  <si>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</si>
  <si>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</si>
  <si>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</si>
  <si>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</si>
  <si>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</si>
  <si>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</si>
  <si>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</si>
  <si>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</si>
  <si>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</si>
  <si>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</si>
  <si>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</si>
  <si>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</si>
  <si>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</si>
  <si>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</si>
  <si>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</si>
  <si>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</si>
  <si>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</si>
  <si>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</si>
  <si>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</si>
  <si>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</si>
  <si>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</si>
  <si>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</si>
  <si>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</si>
  <si>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</si>
  <si>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</si>
  <si>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</si>
  <si>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</si>
  <si>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</si>
  <si>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</si>
  <si>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</si>
  <si>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</si>
  <si>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</si>
  <si>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</si>
  <si>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</si>
  <si>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</si>
  <si>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</si>
  <si>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</si>
  <si>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</si>
  <si>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</si>
  <si>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</si>
  <si>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</si>
  <si>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</si>
  <si>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</si>
  <si>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</si>
  <si>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</si>
  <si>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</si>
  <si>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</si>
  <si>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</si>
  <si>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</si>
  <si>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</si>
  <si>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</si>
  <si>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</si>
  <si>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</si>
  <si>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</si>
  <si>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</si>
  <si>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</si>
  <si>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</si>
  <si>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</si>
  <si>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</si>
  <si>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</si>
  <si>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</si>
  <si>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</si>
  <si>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</si>
  <si>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</si>
  <si>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</si>
  <si>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</si>
  <si>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</si>
  <si>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</si>
  <si>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</si>
  <si>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</si>
  <si>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</si>
  <si>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</si>
  <si>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</si>
  <si>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</si>
  <si>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</si>
  <si>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</si>
  <si>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</si>
  <si>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</si>
  <si>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</si>
  <si>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</si>
  <si>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</si>
  <si>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</si>
  <si>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</si>
  <si>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</si>
  <si>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</si>
  <si>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</si>
  <si>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</si>
  <si>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</si>
  <si>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</si>
  <si>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</si>
  <si>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</si>
  <si>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</si>
  <si>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</si>
  <si>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</si>
  <si>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</si>
  <si>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</si>
  <si>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</si>
  <si>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</si>
  <si>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</si>
  <si>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</si>
  <si>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</si>
  <si>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</si>
  <si>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</si>
  <si>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</si>
  <si>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</si>
  <si>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</si>
  <si>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</si>
  <si>
    <t>来一口 2017-4-8日果冻发货计划</t>
    <phoneticPr fontId="4" type="noConversion"/>
  </si>
  <si>
    <t>六合姜玉巧</t>
  </si>
  <si>
    <t>六安易之德商贸有限公司</t>
  </si>
  <si>
    <t>鄱阳县智豪商行</t>
  </si>
  <si>
    <t>1.8*2.4一套</t>
  </si>
  <si>
    <t>65个</t>
  </si>
  <si>
    <t>1.5*3.0一套，0.9*1.5一套</t>
    <phoneticPr fontId="1" type="noConversion"/>
  </si>
  <si>
    <t>上海越亮商贸有限公司</t>
    <phoneticPr fontId="1" type="noConversion"/>
  </si>
  <si>
    <t>1125</t>
    <phoneticPr fontId="1" type="noConversion"/>
  </si>
  <si>
    <t>170</t>
    <phoneticPr fontId="1" type="noConversion"/>
  </si>
  <si>
    <t>20</t>
    <phoneticPr fontId="1" type="noConversion"/>
  </si>
  <si>
    <t>加单</t>
    <phoneticPr fontId="1" type="noConversion"/>
  </si>
  <si>
    <t>来一口 2017-4-10日果冻发货计划</t>
    <phoneticPr fontId="4" type="noConversion"/>
  </si>
  <si>
    <t>金华富元贸易</t>
  </si>
  <si>
    <t>商丘市睢阳区嘉豪副食</t>
  </si>
  <si>
    <t>荆州公安永康副食</t>
  </si>
  <si>
    <t>汉川市博华商行</t>
  </si>
  <si>
    <t>昭通李丽副食经营部</t>
  </si>
  <si>
    <t>1.5*2.1一套，0.9*1.8一套</t>
  </si>
  <si>
    <t>53个</t>
  </si>
  <si>
    <t>合计：</t>
    <phoneticPr fontId="1" type="noConversion"/>
  </si>
  <si>
    <t>4.8日已加单</t>
    <phoneticPr fontId="1" type="noConversion"/>
  </si>
  <si>
    <t>杭州富阳</t>
  </si>
  <si>
    <t>来一口 2017-4-11日果冻发货计划</t>
    <phoneticPr fontId="4" type="noConversion"/>
  </si>
  <si>
    <t>安庆王文军</t>
  </si>
  <si>
    <t>徐州魏淑琴</t>
  </si>
  <si>
    <t>临沂市兰山区申达食品有限公司（原临沂申应华）</t>
  </si>
  <si>
    <t>泰安福满佳工贸有限公司</t>
  </si>
  <si>
    <t>1.2*2.4一套</t>
    <phoneticPr fontId="15" type="noConversion"/>
  </si>
  <si>
    <t>50个</t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</si>
</sst>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72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213" t="s">
        <v>24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215" t="s">
        <v>42</v>
      </c>
      <c r="J3" s="19">
        <v>42738</v>
      </c>
    </row>
    <row r="4" spans="1:10" ht="30" customHeight="1">
      <c r="A4" s="4">
        <v>2</v>
      </c>
      <c r="B4" s="214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16"/>
      <c r="J4" s="19">
        <v>42738</v>
      </c>
    </row>
    <row r="5" spans="1:10" ht="30" customHeight="1">
      <c r="A5" s="4">
        <v>3</v>
      </c>
      <c r="B5" s="214"/>
      <c r="C5" s="20" t="s">
        <v>25</v>
      </c>
      <c r="D5" s="23">
        <v>15</v>
      </c>
      <c r="E5" s="23">
        <v>15</v>
      </c>
      <c r="F5" s="24"/>
      <c r="G5" s="24"/>
      <c r="H5" s="4"/>
      <c r="I5" s="216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16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16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16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210" t="s">
        <v>41</v>
      </c>
      <c r="B22" s="211"/>
      <c r="C22" s="212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2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13" t="s">
        <v>83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24" t="s">
        <v>95</v>
      </c>
      <c r="J3" s="32">
        <v>42781</v>
      </c>
    </row>
    <row r="4" spans="1:10" ht="30" customHeight="1">
      <c r="A4" s="221">
        <v>2</v>
      </c>
      <c r="B4" s="220">
        <v>1003070</v>
      </c>
      <c r="C4" s="63" t="s">
        <v>85</v>
      </c>
      <c r="D4" s="63">
        <v>655</v>
      </c>
      <c r="E4" s="67">
        <v>655</v>
      </c>
      <c r="F4" s="64"/>
      <c r="G4" s="64"/>
      <c r="H4" s="222">
        <v>5</v>
      </c>
      <c r="I4" s="225"/>
      <c r="J4" s="32">
        <v>42781</v>
      </c>
    </row>
    <row r="5" spans="1:10" ht="30" customHeight="1">
      <c r="A5" s="221"/>
      <c r="B5" s="220"/>
      <c r="C5" s="63" t="s">
        <v>85</v>
      </c>
      <c r="D5" s="63">
        <v>42</v>
      </c>
      <c r="E5" s="67">
        <v>42</v>
      </c>
      <c r="F5" s="64"/>
      <c r="G5" s="64"/>
      <c r="H5" s="223"/>
      <c r="I5" s="226"/>
      <c r="J5" s="32">
        <v>42781</v>
      </c>
    </row>
    <row r="6" spans="1:10" ht="30" customHeight="1">
      <c r="A6" s="217" t="s">
        <v>41</v>
      </c>
      <c r="B6" s="218"/>
      <c r="C6" s="219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213" t="s">
        <v>86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20">
        <v>1003081</v>
      </c>
      <c r="C7" s="65" t="s">
        <v>90</v>
      </c>
      <c r="D7" s="65">
        <v>396</v>
      </c>
      <c r="E7" s="67">
        <v>396</v>
      </c>
      <c r="F7" s="66"/>
      <c r="G7" s="66"/>
      <c r="H7" s="222">
        <v>4</v>
      </c>
      <c r="I7" s="66"/>
      <c r="J7" s="32">
        <v>42782</v>
      </c>
    </row>
    <row r="8" spans="1:10" ht="30" customHeight="1">
      <c r="A8" s="66">
        <v>6</v>
      </c>
      <c r="B8" s="220"/>
      <c r="C8" s="22" t="s">
        <v>90</v>
      </c>
      <c r="D8" s="22">
        <v>11</v>
      </c>
      <c r="E8" s="22">
        <v>11</v>
      </c>
      <c r="F8" s="66"/>
      <c r="G8" s="66"/>
      <c r="H8" s="223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17" t="s">
        <v>41</v>
      </c>
      <c r="B12" s="218"/>
      <c r="C12" s="219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213" t="s">
        <v>97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20">
        <v>1003103</v>
      </c>
      <c r="C6" s="73" t="s">
        <v>100</v>
      </c>
      <c r="D6" s="73">
        <v>508</v>
      </c>
      <c r="E6" s="76">
        <v>508</v>
      </c>
      <c r="F6" s="24"/>
      <c r="G6" s="24"/>
      <c r="H6" s="222">
        <v>5</v>
      </c>
      <c r="I6" s="74"/>
      <c r="J6" s="32">
        <v>42783</v>
      </c>
    </row>
    <row r="7" spans="1:10" ht="30" customHeight="1">
      <c r="A7" s="74">
        <v>5</v>
      </c>
      <c r="B7" s="220"/>
      <c r="C7" s="73" t="s">
        <v>100</v>
      </c>
      <c r="D7" s="73">
        <v>42</v>
      </c>
      <c r="E7" s="76">
        <v>42</v>
      </c>
      <c r="F7" s="24"/>
      <c r="G7" s="24"/>
      <c r="H7" s="223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24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27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28"/>
      <c r="J19" s="32"/>
    </row>
    <row r="20" spans="1:10" ht="30" customHeight="1">
      <c r="A20" s="217" t="s">
        <v>41</v>
      </c>
      <c r="B20" s="218"/>
      <c r="C20" s="219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213" t="s">
        <v>128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29">
        <v>1003346</v>
      </c>
      <c r="C9" s="89" t="s">
        <v>116</v>
      </c>
      <c r="D9" s="89">
        <v>270</v>
      </c>
      <c r="E9" s="81">
        <v>270</v>
      </c>
      <c r="F9" s="75"/>
      <c r="G9" s="75"/>
      <c r="H9" s="232">
        <v>2</v>
      </c>
      <c r="I9" s="84"/>
      <c r="J9" s="87">
        <v>42795</v>
      </c>
    </row>
    <row r="10" spans="1:10" ht="30" customHeight="1">
      <c r="A10" s="2">
        <v>8</v>
      </c>
      <c r="B10" s="229"/>
      <c r="C10" s="89" t="s">
        <v>116</v>
      </c>
      <c r="D10" s="89">
        <v>19</v>
      </c>
      <c r="E10" s="82">
        <v>19</v>
      </c>
      <c r="F10" s="75"/>
      <c r="G10" s="75"/>
      <c r="H10" s="233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30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31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17" t="s">
        <v>41</v>
      </c>
      <c r="B25" s="218"/>
      <c r="C25" s="219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213" t="s">
        <v>130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20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20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20">
        <v>1003385</v>
      </c>
      <c r="C6" s="92" t="s">
        <v>131</v>
      </c>
      <c r="D6" s="92">
        <v>423</v>
      </c>
      <c r="E6" s="95">
        <v>423</v>
      </c>
      <c r="F6" s="24"/>
      <c r="G6" s="24"/>
      <c r="H6" s="222">
        <v>4</v>
      </c>
      <c r="I6" s="93"/>
      <c r="J6" s="32">
        <v>42796</v>
      </c>
    </row>
    <row r="7" spans="1:10" ht="30" customHeight="1">
      <c r="A7" s="93">
        <v>5</v>
      </c>
      <c r="B7" s="220"/>
      <c r="C7" s="92" t="s">
        <v>131</v>
      </c>
      <c r="D7" s="92">
        <v>39</v>
      </c>
      <c r="E7" s="95">
        <v>39</v>
      </c>
      <c r="F7" s="24"/>
      <c r="G7" s="24"/>
      <c r="H7" s="223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17" t="s">
        <v>133</v>
      </c>
      <c r="B12" s="218"/>
      <c r="C12" s="219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213" t="s">
        <v>134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22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23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34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35"/>
      <c r="J7" s="87">
        <v>42798</v>
      </c>
    </row>
    <row r="8" spans="1:10" ht="30" customHeight="1">
      <c r="A8" s="222">
        <v>7</v>
      </c>
      <c r="B8" s="220">
        <v>1003383</v>
      </c>
      <c r="C8" s="97" t="s">
        <v>98</v>
      </c>
      <c r="D8" s="97">
        <v>445</v>
      </c>
      <c r="E8" s="236">
        <v>494</v>
      </c>
      <c r="F8" s="24"/>
      <c r="G8" s="24"/>
      <c r="H8" s="222">
        <v>3</v>
      </c>
      <c r="I8" s="224" t="s">
        <v>140</v>
      </c>
      <c r="J8" s="32">
        <v>42796</v>
      </c>
    </row>
    <row r="9" spans="1:10" ht="30" customHeight="1">
      <c r="A9" s="223"/>
      <c r="B9" s="220"/>
      <c r="C9" s="97" t="s">
        <v>98</v>
      </c>
      <c r="D9" s="97">
        <v>63</v>
      </c>
      <c r="E9" s="237"/>
      <c r="F9" s="24"/>
      <c r="G9" s="24"/>
      <c r="H9" s="223"/>
      <c r="I9" s="228"/>
      <c r="J9" s="32">
        <v>42796</v>
      </c>
    </row>
    <row r="10" spans="1:10" ht="30" customHeight="1">
      <c r="A10" s="217" t="s">
        <v>137</v>
      </c>
      <c r="B10" s="218"/>
      <c r="C10" s="219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13" t="s">
        <v>141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24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28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20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22">
        <v>3</v>
      </c>
      <c r="J7" s="32">
        <v>42798</v>
      </c>
    </row>
    <row r="8" spans="1:10" ht="30" customHeight="1">
      <c r="A8" s="102">
        <v>6</v>
      </c>
      <c r="B8" s="220"/>
      <c r="C8" s="101" t="s">
        <v>102</v>
      </c>
      <c r="D8" s="101">
        <v>125</v>
      </c>
      <c r="E8" s="102">
        <v>125</v>
      </c>
      <c r="F8" s="102"/>
      <c r="G8" s="102"/>
      <c r="H8" s="102"/>
      <c r="I8" s="223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17" t="s">
        <v>143</v>
      </c>
      <c r="B14" s="218"/>
      <c r="C14" s="219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13" t="s">
        <v>151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24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28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20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22">
        <v>2</v>
      </c>
      <c r="I6" s="9"/>
      <c r="J6" s="32">
        <v>42800</v>
      </c>
    </row>
    <row r="7" spans="1:10" ht="30" customHeight="1">
      <c r="A7" s="111">
        <v>5</v>
      </c>
      <c r="B7" s="220"/>
      <c r="C7" s="110" t="s">
        <v>116</v>
      </c>
      <c r="D7" s="110">
        <v>60</v>
      </c>
      <c r="E7" s="111">
        <v>60</v>
      </c>
      <c r="F7" s="111"/>
      <c r="G7" s="111"/>
      <c r="H7" s="223"/>
      <c r="I7" s="9"/>
      <c r="J7" s="32">
        <v>42800</v>
      </c>
    </row>
    <row r="8" spans="1:10" ht="30" customHeight="1">
      <c r="A8" s="111">
        <v>6</v>
      </c>
      <c r="B8" s="220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22">
        <v>4</v>
      </c>
      <c r="I8" s="9"/>
      <c r="J8" s="32">
        <v>42800</v>
      </c>
    </row>
    <row r="9" spans="1:10" ht="30" customHeight="1">
      <c r="A9" s="111">
        <v>7</v>
      </c>
      <c r="B9" s="220"/>
      <c r="C9" s="110" t="s">
        <v>154</v>
      </c>
      <c r="D9" s="110">
        <v>82</v>
      </c>
      <c r="E9" s="111">
        <v>82</v>
      </c>
      <c r="F9" s="111"/>
      <c r="G9" s="111"/>
      <c r="H9" s="223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17" t="s">
        <v>159</v>
      </c>
      <c r="B20" s="218"/>
      <c r="C20" s="219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213" t="s">
        <v>161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17" t="s">
        <v>41</v>
      </c>
      <c r="B17" s="218"/>
      <c r="C17" s="219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213" t="s">
        <v>170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38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39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38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39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17" t="s">
        <v>41</v>
      </c>
      <c r="B13" s="218"/>
      <c r="C13" s="219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213" t="s">
        <v>54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17" t="s">
        <v>41</v>
      </c>
      <c r="B4" s="218"/>
      <c r="C4" s="219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8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213" t="s">
        <v>176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32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33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17" t="s">
        <v>190</v>
      </c>
      <c r="B22" s="218"/>
      <c r="C22" s="219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40" t="s">
        <v>192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38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39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38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39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41" t="s">
        <v>41</v>
      </c>
      <c r="B25" s="242"/>
      <c r="C25" s="243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40" t="s">
        <v>216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32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33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32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33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41" t="s">
        <v>41</v>
      </c>
      <c r="B22" s="242"/>
      <c r="C22" s="243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40" t="s">
        <v>230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22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23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22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23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22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23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41" t="s">
        <v>41</v>
      </c>
      <c r="B24" s="242"/>
      <c r="C24" s="243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44" t="s">
        <v>239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48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49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250"/>
      <c r="J18" s="168">
        <v>42826</v>
      </c>
    </row>
    <row r="19" spans="1:10" ht="30" customHeight="1">
      <c r="A19" s="245" t="s">
        <v>133</v>
      </c>
      <c r="B19" s="246"/>
      <c r="C19" s="247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XFD2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251" t="s">
        <v>249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52">
        <v>1004201</v>
      </c>
      <c r="C3" s="182" t="s">
        <v>250</v>
      </c>
      <c r="D3" s="182">
        <v>341</v>
      </c>
      <c r="E3" s="181">
        <v>341</v>
      </c>
      <c r="F3" s="183"/>
      <c r="G3" s="183"/>
      <c r="H3" s="259">
        <v>3</v>
      </c>
      <c r="I3" s="181"/>
      <c r="J3" s="184">
        <v>42830</v>
      </c>
    </row>
    <row r="4" spans="1:10" ht="30" customHeight="1">
      <c r="A4" s="181">
        <v>2</v>
      </c>
      <c r="B4" s="252"/>
      <c r="C4" s="182" t="s">
        <v>250</v>
      </c>
      <c r="D4" s="185">
        <v>199</v>
      </c>
      <c r="E4" s="181">
        <v>199</v>
      </c>
      <c r="F4" s="183"/>
      <c r="G4" s="183"/>
      <c r="H4" s="223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252">
        <v>1004193</v>
      </c>
      <c r="C6" s="182" t="s">
        <v>251</v>
      </c>
      <c r="D6" s="185">
        <v>467</v>
      </c>
      <c r="E6" s="181">
        <v>467</v>
      </c>
      <c r="F6" s="183"/>
      <c r="G6" s="183"/>
      <c r="H6" s="259">
        <v>4</v>
      </c>
      <c r="I6" s="181"/>
      <c r="J6" s="184">
        <v>42830</v>
      </c>
    </row>
    <row r="7" spans="1:10" ht="30" customHeight="1">
      <c r="A7" s="181">
        <v>5</v>
      </c>
      <c r="B7" s="252"/>
      <c r="C7" s="182" t="s">
        <v>251</v>
      </c>
      <c r="D7" s="185">
        <v>323</v>
      </c>
      <c r="E7" s="181">
        <v>323</v>
      </c>
      <c r="F7" s="183"/>
      <c r="G7" s="183"/>
      <c r="H7" s="223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256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257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258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253" t="s">
        <v>260</v>
      </c>
      <c r="B24" s="254"/>
      <c r="C24" s="255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5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199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251" t="s">
        <v>262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260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261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195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195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196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197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197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197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262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263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39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196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262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39"/>
      <c r="I16" s="181"/>
      <c r="J16" s="193">
        <v>42831</v>
      </c>
    </row>
    <row r="17" spans="1:10" ht="30" customHeight="1">
      <c r="A17" s="253" t="s">
        <v>41</v>
      </c>
      <c r="B17" s="254"/>
      <c r="C17" s="255"/>
      <c r="D17" s="189">
        <f>SUM(D3:D16)</f>
        <v>5572</v>
      </c>
      <c r="E17" s="190">
        <f>SUM(E3:E16)</f>
        <v>5572</v>
      </c>
      <c r="F17" s="190"/>
      <c r="G17" s="190"/>
      <c r="H17" s="198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D27" sqref="D27"/>
    </sheetView>
  </sheetViews>
  <sheetFormatPr defaultRowHeight="30" customHeight="1"/>
  <cols>
    <col min="1" max="1" width="9" style="8"/>
    <col min="2" max="2" width="11.625" style="8" customWidth="1"/>
    <col min="3" max="3" width="30.5" style="8" customWidth="1"/>
    <col min="4" max="5" width="9" style="8"/>
    <col min="6" max="6" width="13" style="8" customWidth="1"/>
    <col min="7" max="7" width="9" style="8"/>
    <col min="8" max="8" width="9" style="199"/>
    <col min="9" max="9" width="9" style="8"/>
    <col min="10" max="10" width="12.125" style="8" customWidth="1"/>
    <col min="11" max="16384" width="9" style="8"/>
  </cols>
  <sheetData>
    <row r="1" spans="1:10" s="165" customFormat="1" ht="30" customHeight="1">
      <c r="A1" s="251" t="s">
        <v>268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1004265</v>
      </c>
      <c r="C3" s="201" t="s">
        <v>74</v>
      </c>
      <c r="D3" s="201">
        <v>957</v>
      </c>
      <c r="E3" s="181">
        <v>957</v>
      </c>
      <c r="F3" s="183"/>
      <c r="G3" s="183"/>
      <c r="H3" s="196">
        <v>4</v>
      </c>
      <c r="I3" s="181"/>
      <c r="J3" s="202">
        <v>42832</v>
      </c>
    </row>
    <row r="4" spans="1:10" ht="30" customHeight="1">
      <c r="A4" s="181">
        <v>2</v>
      </c>
      <c r="B4" s="201">
        <v>1004267</v>
      </c>
      <c r="C4" s="201" t="s">
        <v>74</v>
      </c>
      <c r="D4" s="201"/>
      <c r="E4" s="181"/>
      <c r="F4" s="183"/>
      <c r="G4" s="183"/>
      <c r="H4" s="196">
        <v>1</v>
      </c>
      <c r="I4" s="181"/>
      <c r="J4" s="202">
        <v>42832</v>
      </c>
    </row>
    <row r="5" spans="1:10" ht="30" customHeight="1">
      <c r="A5" s="181">
        <v>3</v>
      </c>
      <c r="B5" s="194">
        <v>1004268</v>
      </c>
      <c r="C5" s="194" t="s">
        <v>74</v>
      </c>
      <c r="D5" s="185">
        <v>100</v>
      </c>
      <c r="E5" s="181">
        <v>100</v>
      </c>
      <c r="F5" s="183"/>
      <c r="G5" s="183"/>
      <c r="H5" s="196">
        <v>2</v>
      </c>
      <c r="I5" s="181"/>
      <c r="J5" s="202">
        <v>42832</v>
      </c>
    </row>
    <row r="6" spans="1:10" ht="30" customHeight="1">
      <c r="A6" s="181">
        <v>4</v>
      </c>
      <c r="B6" s="194">
        <v>1004280</v>
      </c>
      <c r="C6" s="194" t="s">
        <v>269</v>
      </c>
      <c r="D6" s="185">
        <v>20</v>
      </c>
      <c r="E6" s="181">
        <v>20</v>
      </c>
      <c r="F6" s="183"/>
      <c r="G6" s="183"/>
      <c r="H6" s="196">
        <v>1</v>
      </c>
      <c r="I6" s="181"/>
      <c r="J6" s="202">
        <v>42832</v>
      </c>
    </row>
    <row r="7" spans="1:10" ht="30" customHeight="1">
      <c r="A7" s="181">
        <v>5</v>
      </c>
      <c r="B7" s="194">
        <v>1004283</v>
      </c>
      <c r="C7" s="194" t="s">
        <v>269</v>
      </c>
      <c r="D7" s="185">
        <v>470</v>
      </c>
      <c r="E7" s="181">
        <v>470</v>
      </c>
      <c r="F7" s="183"/>
      <c r="G7" s="183"/>
      <c r="H7" s="196">
        <v>3</v>
      </c>
      <c r="I7" s="181"/>
      <c r="J7" s="202">
        <v>42832</v>
      </c>
    </row>
    <row r="8" spans="1:10" ht="30" customHeight="1">
      <c r="A8" s="181">
        <v>6</v>
      </c>
      <c r="B8" s="186">
        <v>1004272</v>
      </c>
      <c r="C8" s="186" t="s">
        <v>152</v>
      </c>
      <c r="D8" s="186">
        <v>494</v>
      </c>
      <c r="E8" s="181">
        <v>494</v>
      </c>
      <c r="F8" s="183"/>
      <c r="G8" s="183"/>
      <c r="H8" s="266">
        <v>3</v>
      </c>
      <c r="I8" s="181"/>
      <c r="J8" s="187">
        <v>42832</v>
      </c>
    </row>
    <row r="9" spans="1:10" ht="30" customHeight="1">
      <c r="A9" s="181">
        <v>7</v>
      </c>
      <c r="B9" s="186">
        <v>1004272</v>
      </c>
      <c r="C9" s="186" t="s">
        <v>152</v>
      </c>
      <c r="D9" s="186">
        <v>80</v>
      </c>
      <c r="E9" s="181">
        <v>80</v>
      </c>
      <c r="F9" s="183"/>
      <c r="G9" s="183"/>
      <c r="H9" s="267"/>
      <c r="I9" s="181"/>
      <c r="J9" s="187">
        <v>42832</v>
      </c>
    </row>
    <row r="10" spans="1:10" ht="30" customHeight="1">
      <c r="A10" s="181">
        <v>8</v>
      </c>
      <c r="B10" s="186">
        <v>1004273</v>
      </c>
      <c r="C10" s="186" t="s">
        <v>152</v>
      </c>
      <c r="D10" s="186">
        <v>74</v>
      </c>
      <c r="E10" s="181">
        <v>74</v>
      </c>
      <c r="F10" s="183"/>
      <c r="G10" s="183"/>
      <c r="H10" s="196">
        <v>2</v>
      </c>
      <c r="I10" s="181"/>
      <c r="J10" s="187">
        <v>42832</v>
      </c>
    </row>
    <row r="11" spans="1:10" ht="30" customHeight="1">
      <c r="A11" s="181">
        <v>9</v>
      </c>
      <c r="B11" s="186">
        <v>1004180</v>
      </c>
      <c r="C11" s="186" t="s">
        <v>91</v>
      </c>
      <c r="D11" s="186">
        <v>400</v>
      </c>
      <c r="E11" s="181">
        <v>400</v>
      </c>
      <c r="F11" s="183"/>
      <c r="G11" s="183"/>
      <c r="H11" s="196">
        <v>3</v>
      </c>
      <c r="I11" s="181"/>
      <c r="J11" s="187">
        <v>42832</v>
      </c>
    </row>
    <row r="12" spans="1:10" ht="30" customHeight="1">
      <c r="A12" s="181">
        <v>10</v>
      </c>
      <c r="B12" s="186">
        <v>1004194</v>
      </c>
      <c r="C12" s="186" t="s">
        <v>91</v>
      </c>
      <c r="D12" s="186">
        <v>48</v>
      </c>
      <c r="E12" s="181">
        <v>48</v>
      </c>
      <c r="F12" s="183"/>
      <c r="G12" s="183"/>
      <c r="H12" s="196">
        <v>2</v>
      </c>
      <c r="I12" s="181"/>
      <c r="J12" s="187">
        <v>42832</v>
      </c>
    </row>
    <row r="13" spans="1:10" ht="30" customHeight="1">
      <c r="A13" s="181">
        <v>11</v>
      </c>
      <c r="B13" s="186">
        <v>1004256</v>
      </c>
      <c r="C13" s="186" t="s">
        <v>91</v>
      </c>
      <c r="D13" s="186"/>
      <c r="E13" s="181"/>
      <c r="F13" s="183" t="s">
        <v>272</v>
      </c>
      <c r="G13" s="183" t="s">
        <v>206</v>
      </c>
      <c r="H13" s="197">
        <v>1</v>
      </c>
      <c r="I13" s="181"/>
      <c r="J13" s="187">
        <v>42832</v>
      </c>
    </row>
    <row r="14" spans="1:10" ht="30" customHeight="1">
      <c r="A14" s="181">
        <v>12</v>
      </c>
      <c r="B14" s="186">
        <v>1004271</v>
      </c>
      <c r="C14" s="186" t="s">
        <v>177</v>
      </c>
      <c r="D14" s="186">
        <v>114</v>
      </c>
      <c r="E14" s="181">
        <v>114</v>
      </c>
      <c r="F14" s="183"/>
      <c r="G14" s="183"/>
      <c r="H14" s="197">
        <v>2</v>
      </c>
      <c r="I14" s="181"/>
      <c r="J14" s="187">
        <v>42832</v>
      </c>
    </row>
    <row r="15" spans="1:10" ht="30" customHeight="1">
      <c r="A15" s="181">
        <v>13</v>
      </c>
      <c r="B15" s="186">
        <v>1004281</v>
      </c>
      <c r="C15" s="186" t="s">
        <v>177</v>
      </c>
      <c r="D15" s="186">
        <v>1610</v>
      </c>
      <c r="E15" s="181">
        <v>1610</v>
      </c>
      <c r="F15" s="183"/>
      <c r="G15" s="183"/>
      <c r="H15" s="197">
        <v>3</v>
      </c>
      <c r="I15" s="181"/>
      <c r="J15" s="187">
        <v>42832</v>
      </c>
    </row>
    <row r="16" spans="1:10" ht="30" customHeight="1">
      <c r="A16" s="181">
        <v>14</v>
      </c>
      <c r="B16" s="186">
        <v>1004033</v>
      </c>
      <c r="C16" s="186" t="s">
        <v>270</v>
      </c>
      <c r="D16" s="186"/>
      <c r="E16" s="181"/>
      <c r="F16" s="183" t="s">
        <v>274</v>
      </c>
      <c r="G16" s="183" t="s">
        <v>273</v>
      </c>
      <c r="H16" s="197">
        <v>1</v>
      </c>
      <c r="I16" s="181"/>
      <c r="J16" s="187">
        <v>42832</v>
      </c>
    </row>
    <row r="17" spans="1:10" ht="30" customHeight="1">
      <c r="A17" s="181">
        <v>15</v>
      </c>
      <c r="B17" s="186">
        <v>1004259</v>
      </c>
      <c r="C17" s="186" t="s">
        <v>270</v>
      </c>
      <c r="D17" s="186">
        <v>457</v>
      </c>
      <c r="E17" s="181">
        <v>457</v>
      </c>
      <c r="F17" s="183"/>
      <c r="G17" s="183"/>
      <c r="H17" s="196">
        <v>4</v>
      </c>
      <c r="I17" s="181"/>
      <c r="J17" s="187">
        <v>42832</v>
      </c>
    </row>
    <row r="18" spans="1:10" ht="30" customHeight="1">
      <c r="A18" s="181">
        <v>16</v>
      </c>
      <c r="B18" s="186">
        <v>1004279</v>
      </c>
      <c r="C18" s="186" t="s">
        <v>270</v>
      </c>
      <c r="D18" s="186">
        <v>68</v>
      </c>
      <c r="E18" s="181">
        <v>68</v>
      </c>
      <c r="F18" s="183"/>
      <c r="G18" s="183"/>
      <c r="H18" s="196">
        <v>2</v>
      </c>
      <c r="I18" s="181"/>
      <c r="J18" s="187">
        <v>42832</v>
      </c>
    </row>
    <row r="19" spans="1:10" ht="30" customHeight="1">
      <c r="A19" s="181">
        <v>17</v>
      </c>
      <c r="B19" s="194">
        <v>1004261</v>
      </c>
      <c r="C19" s="194" t="s">
        <v>197</v>
      </c>
      <c r="D19" s="194">
        <v>2640</v>
      </c>
      <c r="E19" s="181">
        <v>2640</v>
      </c>
      <c r="F19" s="192"/>
      <c r="G19" s="192"/>
      <c r="H19" s="195">
        <v>4</v>
      </c>
      <c r="I19" s="181"/>
      <c r="J19" s="193">
        <v>42832</v>
      </c>
    </row>
    <row r="20" spans="1:10" ht="30" customHeight="1">
      <c r="A20" s="181">
        <v>18</v>
      </c>
      <c r="B20" s="194">
        <v>1004199</v>
      </c>
      <c r="C20" s="194" t="s">
        <v>116</v>
      </c>
      <c r="D20" s="194">
        <v>430</v>
      </c>
      <c r="E20" s="181">
        <v>430</v>
      </c>
      <c r="F20" s="192"/>
      <c r="G20" s="192"/>
      <c r="H20" s="195">
        <v>2</v>
      </c>
      <c r="I20" s="181"/>
      <c r="J20" s="193">
        <v>42832</v>
      </c>
    </row>
    <row r="21" spans="1:10" ht="30" customHeight="1">
      <c r="A21" s="181">
        <v>19</v>
      </c>
      <c r="B21" s="194">
        <v>1004274</v>
      </c>
      <c r="C21" s="194" t="s">
        <v>271</v>
      </c>
      <c r="D21" s="194">
        <v>570</v>
      </c>
      <c r="E21" s="181">
        <v>570</v>
      </c>
      <c r="F21" s="192"/>
      <c r="G21" s="192"/>
      <c r="H21" s="195">
        <v>3</v>
      </c>
      <c r="I21" s="181"/>
      <c r="J21" s="193">
        <v>42832</v>
      </c>
    </row>
    <row r="22" spans="1:10" ht="30" customHeight="1">
      <c r="A22" s="181">
        <v>20</v>
      </c>
      <c r="B22" s="194">
        <v>1004275</v>
      </c>
      <c r="C22" s="194" t="s">
        <v>271</v>
      </c>
      <c r="D22" s="194"/>
      <c r="E22" s="181"/>
      <c r="F22" s="192"/>
      <c r="G22" s="192"/>
      <c r="H22" s="195">
        <v>1</v>
      </c>
      <c r="I22" s="181"/>
      <c r="J22" s="193">
        <v>42832</v>
      </c>
    </row>
    <row r="23" spans="1:10" ht="30" customHeight="1">
      <c r="A23" s="181">
        <v>21</v>
      </c>
      <c r="B23" s="194">
        <v>1004278</v>
      </c>
      <c r="C23" s="194" t="s">
        <v>271</v>
      </c>
      <c r="D23" s="194">
        <v>51</v>
      </c>
      <c r="E23" s="181">
        <v>51</v>
      </c>
      <c r="F23" s="192"/>
      <c r="G23" s="192"/>
      <c r="H23" s="195">
        <v>1</v>
      </c>
      <c r="I23" s="181"/>
      <c r="J23" s="193">
        <v>42832</v>
      </c>
    </row>
    <row r="24" spans="1:10" ht="30" customHeight="1">
      <c r="A24" s="181">
        <v>22</v>
      </c>
      <c r="B24" s="185">
        <v>1004156</v>
      </c>
      <c r="C24" s="203" t="s">
        <v>275</v>
      </c>
      <c r="D24" s="200" t="s">
        <v>276</v>
      </c>
      <c r="E24" s="181">
        <v>1125</v>
      </c>
      <c r="F24" s="192"/>
      <c r="G24" s="192"/>
      <c r="H24" s="195">
        <v>4</v>
      </c>
      <c r="I24" s="264" t="s">
        <v>279</v>
      </c>
      <c r="J24" s="193"/>
    </row>
    <row r="25" spans="1:10" ht="30" customHeight="1">
      <c r="A25" s="181">
        <v>23</v>
      </c>
      <c r="B25" s="185">
        <v>1004284</v>
      </c>
      <c r="C25" s="203" t="s">
        <v>275</v>
      </c>
      <c r="D25" s="200" t="s">
        <v>277</v>
      </c>
      <c r="E25" s="181">
        <v>170</v>
      </c>
      <c r="F25" s="192"/>
      <c r="G25" s="192"/>
      <c r="H25" s="195">
        <v>1</v>
      </c>
      <c r="I25" s="265"/>
      <c r="J25" s="193"/>
    </row>
    <row r="26" spans="1:10" ht="30" customHeight="1">
      <c r="A26" s="181">
        <v>24</v>
      </c>
      <c r="B26" s="185">
        <v>1004291</v>
      </c>
      <c r="C26" s="203" t="s">
        <v>275</v>
      </c>
      <c r="D26" s="200" t="s">
        <v>278</v>
      </c>
      <c r="E26" s="181">
        <v>20</v>
      </c>
      <c r="F26" s="192"/>
      <c r="G26" s="192"/>
      <c r="H26" s="195">
        <v>1</v>
      </c>
      <c r="I26" s="235"/>
      <c r="J26" s="193"/>
    </row>
    <row r="27" spans="1:10" ht="30" customHeight="1">
      <c r="A27" s="253" t="s">
        <v>41</v>
      </c>
      <c r="B27" s="254"/>
      <c r="C27" s="255"/>
      <c r="D27" s="189">
        <f>SUM(D3:D23)</f>
        <v>8583</v>
      </c>
      <c r="E27" s="190">
        <f>SUM(E3:E26)</f>
        <v>9898</v>
      </c>
      <c r="F27" s="190"/>
      <c r="G27" s="190"/>
      <c r="H27" s="198">
        <f>SUM(H3:H26)</f>
        <v>51</v>
      </c>
      <c r="I27" s="190"/>
      <c r="J27" s="190"/>
    </row>
  </sheetData>
  <mergeCells count="4">
    <mergeCell ref="A1:J1"/>
    <mergeCell ref="A27:C27"/>
    <mergeCell ref="I24:I26"/>
    <mergeCell ref="H8:H9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XFD2"/>
    </sheetView>
  </sheetViews>
  <sheetFormatPr defaultRowHeight="30" customHeight="1"/>
  <cols>
    <col min="1" max="1" width="9" style="8"/>
    <col min="2" max="2" width="12.375" style="8" customWidth="1"/>
    <col min="3" max="3" width="44.5" style="8" customWidth="1"/>
    <col min="4" max="7" width="9" style="8"/>
    <col min="8" max="8" width="9" style="199"/>
    <col min="9" max="9" width="9" style="8"/>
    <col min="10" max="10" width="10.625" style="8" customWidth="1"/>
    <col min="11" max="16384" width="9" style="8"/>
  </cols>
  <sheetData>
    <row r="1" spans="1:10" s="165" customFormat="1" ht="30" customHeight="1">
      <c r="A1" s="251" t="s">
        <v>280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1004156</v>
      </c>
      <c r="C3" s="201" t="s">
        <v>89</v>
      </c>
      <c r="D3" s="201">
        <v>1125</v>
      </c>
      <c r="E3" s="181"/>
      <c r="F3" s="192"/>
      <c r="G3" s="192"/>
      <c r="H3" s="195"/>
      <c r="I3" s="256" t="s">
        <v>289</v>
      </c>
      <c r="J3" s="202">
        <v>42830</v>
      </c>
    </row>
    <row r="4" spans="1:10" ht="30" customHeight="1">
      <c r="A4" s="181">
        <v>2</v>
      </c>
      <c r="B4" s="201">
        <v>1004284</v>
      </c>
      <c r="C4" s="201" t="s">
        <v>89</v>
      </c>
      <c r="D4" s="201">
        <v>170</v>
      </c>
      <c r="E4" s="181"/>
      <c r="F4" s="192"/>
      <c r="G4" s="192"/>
      <c r="H4" s="195"/>
      <c r="I4" s="257"/>
      <c r="J4" s="202">
        <v>42832</v>
      </c>
    </row>
    <row r="5" spans="1:10" ht="30" customHeight="1">
      <c r="A5" s="181">
        <v>3</v>
      </c>
      <c r="B5" s="205">
        <v>1004291</v>
      </c>
      <c r="C5" s="186" t="s">
        <v>152</v>
      </c>
      <c r="D5" s="186">
        <v>20</v>
      </c>
      <c r="E5" s="181"/>
      <c r="F5" s="192"/>
      <c r="G5" s="192"/>
      <c r="H5" s="195"/>
      <c r="I5" s="258"/>
      <c r="J5" s="187">
        <v>42833</v>
      </c>
    </row>
    <row r="6" spans="1:10" ht="30" customHeight="1">
      <c r="A6" s="181">
        <v>4</v>
      </c>
      <c r="B6" s="204">
        <v>1004298</v>
      </c>
      <c r="C6" s="204" t="s">
        <v>281</v>
      </c>
      <c r="D6" s="204">
        <v>600</v>
      </c>
      <c r="E6" s="181">
        <v>600</v>
      </c>
      <c r="F6" s="192"/>
      <c r="G6" s="192"/>
      <c r="H6" s="195">
        <v>3</v>
      </c>
      <c r="I6" s="181"/>
      <c r="J6" s="187">
        <v>42833</v>
      </c>
    </row>
    <row r="7" spans="1:10" ht="30" customHeight="1">
      <c r="A7" s="181">
        <v>5</v>
      </c>
      <c r="B7" s="186">
        <v>1004232</v>
      </c>
      <c r="C7" s="186" t="s">
        <v>282</v>
      </c>
      <c r="D7" s="186">
        <v>700</v>
      </c>
      <c r="E7" s="181">
        <v>700</v>
      </c>
      <c r="F7" s="183"/>
      <c r="G7" s="183"/>
      <c r="H7" s="196">
        <v>4</v>
      </c>
      <c r="I7" s="181"/>
      <c r="J7" s="187">
        <v>42833</v>
      </c>
    </row>
    <row r="8" spans="1:10" ht="30" customHeight="1">
      <c r="A8" s="181">
        <v>6</v>
      </c>
      <c r="B8" s="186">
        <v>1004293</v>
      </c>
      <c r="C8" s="186" t="s">
        <v>283</v>
      </c>
      <c r="D8" s="186">
        <v>95</v>
      </c>
      <c r="E8" s="181">
        <v>95</v>
      </c>
      <c r="F8" s="183"/>
      <c r="G8" s="183"/>
      <c r="H8" s="196">
        <v>1</v>
      </c>
      <c r="I8" s="181"/>
      <c r="J8" s="187">
        <v>42833</v>
      </c>
    </row>
    <row r="9" spans="1:10" ht="30" customHeight="1">
      <c r="A9" s="181">
        <v>7</v>
      </c>
      <c r="B9" s="186">
        <v>1004294</v>
      </c>
      <c r="C9" s="186" t="s">
        <v>283</v>
      </c>
      <c r="D9" s="186">
        <v>630</v>
      </c>
      <c r="E9" s="181">
        <v>630</v>
      </c>
      <c r="F9" s="183"/>
      <c r="G9" s="183"/>
      <c r="H9" s="196">
        <v>3</v>
      </c>
      <c r="I9" s="181"/>
      <c r="J9" s="187">
        <v>42833</v>
      </c>
    </row>
    <row r="10" spans="1:10" ht="30" customHeight="1">
      <c r="A10" s="181">
        <v>8</v>
      </c>
      <c r="B10" s="186">
        <v>1004286</v>
      </c>
      <c r="C10" s="186" t="s">
        <v>193</v>
      </c>
      <c r="D10" s="186">
        <v>540</v>
      </c>
      <c r="E10" s="181">
        <v>540</v>
      </c>
      <c r="F10" s="183"/>
      <c r="G10" s="183"/>
      <c r="H10" s="196">
        <v>4</v>
      </c>
      <c r="I10" s="181"/>
      <c r="J10" s="187">
        <v>42833</v>
      </c>
    </row>
    <row r="11" spans="1:10" ht="30" customHeight="1">
      <c r="A11" s="181">
        <v>9</v>
      </c>
      <c r="B11" s="186">
        <v>1004300</v>
      </c>
      <c r="C11" s="186" t="s">
        <v>284</v>
      </c>
      <c r="D11" s="186"/>
      <c r="E11" s="181"/>
      <c r="F11" s="183" t="s">
        <v>286</v>
      </c>
      <c r="G11" s="183" t="s">
        <v>287</v>
      </c>
      <c r="H11" s="197">
        <v>1</v>
      </c>
      <c r="I11" s="181"/>
      <c r="J11" s="187">
        <v>42833</v>
      </c>
    </row>
    <row r="12" spans="1:10" ht="30" customHeight="1">
      <c r="A12" s="181">
        <v>10</v>
      </c>
      <c r="B12" s="186">
        <v>1004302</v>
      </c>
      <c r="C12" s="186" t="s">
        <v>284</v>
      </c>
      <c r="D12" s="186">
        <v>47</v>
      </c>
      <c r="E12" s="181">
        <v>47</v>
      </c>
      <c r="F12" s="183"/>
      <c r="G12" s="183"/>
      <c r="H12" s="197">
        <v>2</v>
      </c>
      <c r="I12" s="181"/>
      <c r="J12" s="187">
        <v>42833</v>
      </c>
    </row>
    <row r="13" spans="1:10" ht="30" customHeight="1">
      <c r="A13" s="181">
        <v>11</v>
      </c>
      <c r="B13" s="268">
        <v>1004304</v>
      </c>
      <c r="C13" s="186" t="s">
        <v>284</v>
      </c>
      <c r="D13" s="186">
        <v>308</v>
      </c>
      <c r="E13" s="181">
        <v>308</v>
      </c>
      <c r="F13" s="183"/>
      <c r="G13" s="183"/>
      <c r="H13" s="266">
        <v>4</v>
      </c>
      <c r="I13" s="181"/>
      <c r="J13" s="187">
        <v>42833</v>
      </c>
    </row>
    <row r="14" spans="1:10" ht="30" customHeight="1">
      <c r="A14" s="181">
        <v>12</v>
      </c>
      <c r="B14" s="268"/>
      <c r="C14" s="186" t="s">
        <v>284</v>
      </c>
      <c r="D14" s="186">
        <v>45</v>
      </c>
      <c r="E14" s="181">
        <v>45</v>
      </c>
      <c r="F14" s="183"/>
      <c r="G14" s="183"/>
      <c r="H14" s="267"/>
      <c r="I14" s="181"/>
      <c r="J14" s="187">
        <v>42833</v>
      </c>
    </row>
    <row r="15" spans="1:10" ht="30" customHeight="1">
      <c r="A15" s="181">
        <v>13</v>
      </c>
      <c r="B15" s="186">
        <v>1004292</v>
      </c>
      <c r="C15" s="186" t="s">
        <v>285</v>
      </c>
      <c r="D15" s="186"/>
      <c r="E15" s="181"/>
      <c r="F15" s="183" t="s">
        <v>265</v>
      </c>
      <c r="G15" s="183" t="s">
        <v>266</v>
      </c>
      <c r="H15" s="197">
        <v>1</v>
      </c>
      <c r="I15" s="181"/>
      <c r="J15" s="187">
        <v>42833</v>
      </c>
    </row>
    <row r="16" spans="1:10" ht="30" customHeight="1">
      <c r="A16" s="181">
        <v>14</v>
      </c>
      <c r="B16" s="268">
        <v>1004299</v>
      </c>
      <c r="C16" s="186" t="s">
        <v>285</v>
      </c>
      <c r="D16" s="186">
        <v>361</v>
      </c>
      <c r="E16" s="181">
        <v>361</v>
      </c>
      <c r="F16" s="183"/>
      <c r="G16" s="183"/>
      <c r="H16" s="266">
        <v>3</v>
      </c>
      <c r="I16" s="181"/>
      <c r="J16" s="187">
        <v>42833</v>
      </c>
    </row>
    <row r="17" spans="1:10" ht="30" customHeight="1">
      <c r="A17" s="181">
        <v>15</v>
      </c>
      <c r="B17" s="268"/>
      <c r="C17" s="186" t="s">
        <v>285</v>
      </c>
      <c r="D17" s="186">
        <v>5</v>
      </c>
      <c r="E17" s="181">
        <v>5</v>
      </c>
      <c r="F17" s="183"/>
      <c r="G17" s="183"/>
      <c r="H17" s="269"/>
      <c r="I17" s="181"/>
      <c r="J17" s="187">
        <v>42833</v>
      </c>
    </row>
    <row r="18" spans="1:10" ht="30" customHeight="1">
      <c r="A18" s="181">
        <v>16</v>
      </c>
      <c r="B18" s="268"/>
      <c r="C18" s="186" t="s">
        <v>285</v>
      </c>
      <c r="D18" s="186">
        <v>69</v>
      </c>
      <c r="E18" s="181">
        <v>69</v>
      </c>
      <c r="F18" s="183"/>
      <c r="G18" s="183"/>
      <c r="H18" s="267"/>
      <c r="I18" s="181"/>
      <c r="J18" s="187">
        <v>42833</v>
      </c>
    </row>
    <row r="19" spans="1:10" ht="30" customHeight="1">
      <c r="A19" s="181">
        <v>17</v>
      </c>
      <c r="B19" s="186">
        <v>1004305</v>
      </c>
      <c r="C19" s="186" t="s">
        <v>285</v>
      </c>
      <c r="D19" s="186"/>
      <c r="E19" s="181"/>
      <c r="F19" s="183" t="s">
        <v>265</v>
      </c>
      <c r="G19" s="183" t="s">
        <v>266</v>
      </c>
      <c r="H19" s="197">
        <v>1</v>
      </c>
      <c r="I19" s="181"/>
      <c r="J19" s="187">
        <v>42833</v>
      </c>
    </row>
    <row r="20" spans="1:10" ht="30" customHeight="1">
      <c r="A20" s="181">
        <v>18</v>
      </c>
      <c r="B20" s="201">
        <v>1004333</v>
      </c>
      <c r="C20" s="201" t="s">
        <v>251</v>
      </c>
      <c r="D20" s="206"/>
      <c r="E20" s="209"/>
      <c r="F20" s="183"/>
      <c r="G20" s="183"/>
      <c r="H20" s="197">
        <v>1</v>
      </c>
      <c r="I20" s="181"/>
      <c r="J20" s="187"/>
    </row>
    <row r="21" spans="1:10" ht="30" customHeight="1">
      <c r="A21" s="181">
        <v>19</v>
      </c>
      <c r="B21" s="204">
        <v>1004324</v>
      </c>
      <c r="C21" s="204" t="s">
        <v>290</v>
      </c>
      <c r="D21" s="206"/>
      <c r="E21" s="204">
        <v>726</v>
      </c>
      <c r="F21" s="183"/>
      <c r="G21" s="183"/>
      <c r="H21" s="197">
        <v>4</v>
      </c>
      <c r="I21" s="181"/>
      <c r="J21" s="187"/>
    </row>
    <row r="22" spans="1:10" ht="30" customHeight="1">
      <c r="A22" s="253" t="s">
        <v>288</v>
      </c>
      <c r="B22" s="254"/>
      <c r="C22" s="255"/>
      <c r="D22" s="189">
        <f>SUM(D3:D19)</f>
        <v>4715</v>
      </c>
      <c r="E22" s="190">
        <f>SUM(E6:E21)</f>
        <v>4126</v>
      </c>
      <c r="F22" s="190"/>
      <c r="G22" s="190"/>
      <c r="H22" s="198">
        <f>SUM(H6:H21)</f>
        <v>32</v>
      </c>
      <c r="I22" s="190"/>
      <c r="J22" s="190"/>
    </row>
  </sheetData>
  <mergeCells count="7">
    <mergeCell ref="A1:J1"/>
    <mergeCell ref="B13:B14"/>
    <mergeCell ref="B16:B18"/>
    <mergeCell ref="A22:C22"/>
    <mergeCell ref="I3:I5"/>
    <mergeCell ref="H13:H14"/>
    <mergeCell ref="H16:H18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A10" workbookViewId="0">
      <selection activeCell="E17" sqref="E17"/>
    </sheetView>
  </sheetViews>
  <sheetFormatPr defaultRowHeight="30" customHeight="1"/>
  <cols>
    <col min="1" max="1" width="9" style="8"/>
    <col min="2" max="2" width="12.75" style="8" customWidth="1"/>
    <col min="3" max="3" width="54.125" style="8" customWidth="1"/>
    <col min="4" max="4" width="9.25" style="8" customWidth="1"/>
    <col min="5" max="9" width="9" style="8"/>
    <col min="10" max="10" width="12" style="8" customWidth="1"/>
    <col min="11" max="16384" width="9" style="8"/>
  </cols>
  <sheetData>
    <row r="1" spans="1:10" s="165" customFormat="1" ht="30" customHeight="1">
      <c r="A1" s="251" t="s">
        <v>291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1004333</v>
      </c>
      <c r="C3" s="201" t="s">
        <v>251</v>
      </c>
      <c r="D3" s="201"/>
      <c r="E3" s="181"/>
      <c r="F3" s="183" t="s">
        <v>296</v>
      </c>
      <c r="G3" s="183">
        <v>32</v>
      </c>
      <c r="H3" s="181"/>
      <c r="I3" s="181"/>
      <c r="J3" s="202">
        <v>42835</v>
      </c>
    </row>
    <row r="4" spans="1:10" ht="30" customHeight="1">
      <c r="A4" s="181">
        <v>2</v>
      </c>
      <c r="B4" s="204">
        <v>1004324</v>
      </c>
      <c r="C4" s="204" t="s">
        <v>290</v>
      </c>
      <c r="D4" s="204">
        <v>726</v>
      </c>
      <c r="E4" s="181"/>
      <c r="F4" s="192"/>
      <c r="G4" s="192"/>
      <c r="H4" s="181"/>
      <c r="I4" s="181"/>
      <c r="J4" s="193">
        <v>42835</v>
      </c>
    </row>
    <row r="5" spans="1:10" ht="30" customHeight="1">
      <c r="A5" s="181">
        <v>3</v>
      </c>
      <c r="B5" s="207">
        <v>1004262</v>
      </c>
      <c r="C5" s="207" t="s">
        <v>103</v>
      </c>
      <c r="D5" s="185">
        <v>400</v>
      </c>
      <c r="E5" s="181"/>
      <c r="F5" s="192"/>
      <c r="G5" s="192"/>
      <c r="H5" s="181"/>
      <c r="I5" s="181"/>
      <c r="J5" s="184">
        <v>42835</v>
      </c>
    </row>
    <row r="6" spans="1:10" ht="30" customHeight="1">
      <c r="A6" s="181">
        <v>4</v>
      </c>
      <c r="B6" s="207">
        <v>1004342</v>
      </c>
      <c r="C6" s="207" t="s">
        <v>103</v>
      </c>
      <c r="D6" s="207">
        <v>78</v>
      </c>
      <c r="E6" s="181"/>
      <c r="F6" s="192"/>
      <c r="G6" s="192"/>
      <c r="H6" s="181"/>
      <c r="I6" s="181"/>
      <c r="J6" s="184">
        <v>42835</v>
      </c>
    </row>
    <row r="7" spans="1:10" ht="30" customHeight="1">
      <c r="A7" s="181">
        <v>5</v>
      </c>
      <c r="B7" s="208">
        <v>1004311</v>
      </c>
      <c r="C7" s="208" t="s">
        <v>292</v>
      </c>
      <c r="D7" s="208">
        <v>400</v>
      </c>
      <c r="E7" s="181"/>
      <c r="F7" s="183"/>
      <c r="G7" s="183"/>
      <c r="H7" s="181"/>
      <c r="I7" s="181"/>
      <c r="J7" s="187">
        <v>42835</v>
      </c>
    </row>
    <row r="8" spans="1:10" ht="30" customHeight="1">
      <c r="A8" s="181">
        <v>6</v>
      </c>
      <c r="B8" s="208">
        <v>1004328</v>
      </c>
      <c r="C8" s="208" t="s">
        <v>293</v>
      </c>
      <c r="D8" s="208">
        <v>483</v>
      </c>
      <c r="E8" s="181"/>
      <c r="F8" s="183"/>
      <c r="G8" s="183"/>
      <c r="H8" s="181"/>
      <c r="I8" s="181"/>
      <c r="J8" s="187">
        <v>42835</v>
      </c>
    </row>
    <row r="9" spans="1:10" ht="30" customHeight="1">
      <c r="A9" s="181">
        <v>7</v>
      </c>
      <c r="B9" s="208">
        <v>1004328</v>
      </c>
      <c r="C9" s="208" t="s">
        <v>293</v>
      </c>
      <c r="D9" s="208">
        <v>44</v>
      </c>
      <c r="E9" s="181"/>
      <c r="F9" s="183"/>
      <c r="G9" s="183"/>
      <c r="H9" s="181"/>
      <c r="I9" s="181"/>
      <c r="J9" s="187">
        <v>42835</v>
      </c>
    </row>
    <row r="10" spans="1:10" ht="30" customHeight="1">
      <c r="A10" s="181">
        <v>8</v>
      </c>
      <c r="B10" s="208">
        <v>1004341</v>
      </c>
      <c r="C10" s="208" t="s">
        <v>293</v>
      </c>
      <c r="D10" s="208"/>
      <c r="E10" s="181"/>
      <c r="F10" s="183" t="s">
        <v>185</v>
      </c>
      <c r="G10" s="183" t="s">
        <v>227</v>
      </c>
      <c r="H10" s="181"/>
      <c r="I10" s="181"/>
      <c r="J10" s="187">
        <v>42835</v>
      </c>
    </row>
    <row r="11" spans="1:10" ht="30" customHeight="1">
      <c r="A11" s="181">
        <v>9</v>
      </c>
      <c r="B11" s="208">
        <v>1004257</v>
      </c>
      <c r="C11" s="208" t="s">
        <v>294</v>
      </c>
      <c r="D11" s="208"/>
      <c r="E11" s="181"/>
      <c r="F11" s="183" t="s">
        <v>186</v>
      </c>
      <c r="G11" s="183" t="s">
        <v>297</v>
      </c>
      <c r="H11" s="181"/>
      <c r="I11" s="181"/>
      <c r="J11" s="187">
        <v>42835</v>
      </c>
    </row>
    <row r="12" spans="1:10" ht="30" customHeight="1">
      <c r="A12" s="181">
        <v>10</v>
      </c>
      <c r="B12" s="208">
        <v>1004323</v>
      </c>
      <c r="C12" s="208" t="s">
        <v>294</v>
      </c>
      <c r="D12" s="208">
        <v>59</v>
      </c>
      <c r="E12" s="181"/>
      <c r="F12" s="183"/>
      <c r="G12" s="183"/>
      <c r="H12" s="181"/>
      <c r="I12" s="181"/>
      <c r="J12" s="187">
        <v>42835</v>
      </c>
    </row>
    <row r="13" spans="1:10" ht="30" customHeight="1">
      <c r="A13" s="181">
        <v>11</v>
      </c>
      <c r="B13" s="208">
        <v>1004346</v>
      </c>
      <c r="C13" s="208" t="s">
        <v>294</v>
      </c>
      <c r="D13" s="208">
        <v>400</v>
      </c>
      <c r="E13" s="181"/>
      <c r="F13" s="183"/>
      <c r="G13" s="183"/>
      <c r="H13" s="181"/>
      <c r="I13" s="181"/>
      <c r="J13" s="187">
        <v>42835</v>
      </c>
    </row>
    <row r="14" spans="1:10" ht="30" customHeight="1">
      <c r="A14" s="181">
        <v>12</v>
      </c>
      <c r="B14" s="208">
        <v>1004310</v>
      </c>
      <c r="C14" s="208" t="s">
        <v>295</v>
      </c>
      <c r="D14" s="208">
        <v>215</v>
      </c>
      <c r="E14" s="181"/>
      <c r="F14" s="183"/>
      <c r="G14" s="183"/>
      <c r="H14" s="181"/>
      <c r="I14" s="181"/>
      <c r="J14" s="187">
        <v>42835</v>
      </c>
    </row>
    <row r="15" spans="1:10" ht="30" customHeight="1">
      <c r="A15" s="181">
        <v>13</v>
      </c>
      <c r="B15" s="208">
        <v>1004310</v>
      </c>
      <c r="C15" s="208" t="s">
        <v>295</v>
      </c>
      <c r="D15" s="208">
        <v>9</v>
      </c>
      <c r="E15" s="181"/>
      <c r="F15" s="183"/>
      <c r="G15" s="183"/>
      <c r="H15" s="181"/>
      <c r="I15" s="181"/>
      <c r="J15" s="187">
        <v>42835</v>
      </c>
    </row>
    <row r="16" spans="1:10" ht="30" customHeight="1">
      <c r="A16" s="181">
        <v>14</v>
      </c>
      <c r="B16" s="208">
        <v>1004312</v>
      </c>
      <c r="C16" s="208" t="s">
        <v>295</v>
      </c>
      <c r="D16" s="208">
        <v>31</v>
      </c>
      <c r="E16" s="181"/>
      <c r="F16" s="183"/>
      <c r="G16" s="183"/>
      <c r="H16" s="181"/>
      <c r="I16" s="181"/>
      <c r="J16" s="187">
        <v>42835</v>
      </c>
    </row>
    <row r="17" spans="1:10" ht="30" customHeight="1">
      <c r="A17" s="253" t="s">
        <v>41</v>
      </c>
      <c r="B17" s="254"/>
      <c r="C17" s="255"/>
      <c r="D17" s="189">
        <f>SUM(D3:D16)</f>
        <v>2845</v>
      </c>
      <c r="E17" s="190"/>
      <c r="F17" s="190"/>
      <c r="G17" s="190"/>
      <c r="H17" s="190"/>
      <c r="I17" s="190"/>
      <c r="J17" s="190"/>
    </row>
  </sheetData>
  <mergeCells count="2">
    <mergeCell ref="A1:J1"/>
    <mergeCell ref="A17:C17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213" t="s">
        <v>57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17" t="s">
        <v>41</v>
      </c>
      <c r="B4" s="218"/>
      <c r="C4" s="219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7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L5" sqref="L5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70" t="s">
        <v>13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</row>
    <row r="2" spans="1:33" ht="66.75" customHeight="1">
      <c r="A2" s="271"/>
      <c r="B2" s="27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34420</v>
      </c>
      <c r="C6" s="4">
        <v>4754</v>
      </c>
      <c r="D6" s="4"/>
      <c r="E6" s="4"/>
      <c r="F6" s="4"/>
      <c r="G6" s="4">
        <v>602</v>
      </c>
      <c r="H6" s="4">
        <v>9468</v>
      </c>
      <c r="I6" s="4">
        <v>5572</v>
      </c>
      <c r="J6" s="4">
        <v>9898</v>
      </c>
      <c r="K6" s="4"/>
      <c r="L6" s="4">
        <v>4126</v>
      </c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428283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16839</v>
      </c>
      <c r="J15" s="10">
        <f t="shared" si="1"/>
        <v>26886</v>
      </c>
      <c r="K15" s="10">
        <f t="shared" si="1"/>
        <v>10857</v>
      </c>
      <c r="L15" s="10">
        <f t="shared" si="1"/>
        <v>23079</v>
      </c>
      <c r="M15" s="10">
        <f t="shared" si="1"/>
        <v>31196</v>
      </c>
      <c r="N15" s="10">
        <f t="shared" si="1"/>
        <v>24611</v>
      </c>
      <c r="O15" s="10">
        <f t="shared" si="1"/>
        <v>23311</v>
      </c>
      <c r="P15" s="10">
        <f t="shared" si="1"/>
        <v>19972</v>
      </c>
      <c r="Q15" s="10">
        <f t="shared" si="1"/>
        <v>15457</v>
      </c>
      <c r="R15" s="10">
        <f t="shared" si="1"/>
        <v>15673</v>
      </c>
      <c r="S15" s="10">
        <f t="shared" si="1"/>
        <v>21827</v>
      </c>
      <c r="T15" s="10">
        <f t="shared" si="1"/>
        <v>24742</v>
      </c>
      <c r="U15" s="10">
        <f t="shared" si="1"/>
        <v>11858</v>
      </c>
      <c r="V15" s="10">
        <f t="shared" si="1"/>
        <v>5721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213" t="s">
        <v>59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21">
        <v>1</v>
      </c>
      <c r="B3" s="220">
        <v>1002950</v>
      </c>
      <c r="C3" s="21" t="s">
        <v>60</v>
      </c>
      <c r="D3" s="21">
        <v>290</v>
      </c>
      <c r="E3" s="4">
        <v>290</v>
      </c>
      <c r="F3" s="4"/>
      <c r="G3" s="4"/>
      <c r="H3" s="222">
        <v>2</v>
      </c>
      <c r="I3" s="4"/>
      <c r="J3" s="32">
        <v>42773</v>
      </c>
    </row>
    <row r="4" spans="1:10" ht="30" customHeight="1">
      <c r="A4" s="221"/>
      <c r="B4" s="220"/>
      <c r="C4" s="21" t="s">
        <v>60</v>
      </c>
      <c r="D4" s="21">
        <v>188</v>
      </c>
      <c r="E4" s="4">
        <v>188</v>
      </c>
      <c r="F4" s="4"/>
      <c r="G4" s="4"/>
      <c r="H4" s="223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17" t="s">
        <v>41</v>
      </c>
      <c r="B9" s="218"/>
      <c r="C9" s="219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2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213" t="s">
        <v>67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17" t="s">
        <v>41</v>
      </c>
      <c r="B9" s="218"/>
      <c r="C9" s="219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2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13" t="s">
        <v>71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20">
        <v>1002992</v>
      </c>
      <c r="C3" s="46" t="s">
        <v>72</v>
      </c>
      <c r="D3" s="46">
        <v>130</v>
      </c>
      <c r="E3" s="49">
        <v>130</v>
      </c>
      <c r="F3" s="47"/>
      <c r="G3" s="47"/>
      <c r="H3" s="222">
        <v>2</v>
      </c>
      <c r="I3" s="47"/>
      <c r="J3" s="32">
        <v>42775</v>
      </c>
    </row>
    <row r="4" spans="1:10" ht="30" customHeight="1">
      <c r="A4" s="47">
        <v>2</v>
      </c>
      <c r="B4" s="220"/>
      <c r="C4" s="46" t="s">
        <v>72</v>
      </c>
      <c r="D4" s="46">
        <v>295</v>
      </c>
      <c r="E4" s="49">
        <v>295</v>
      </c>
      <c r="F4" s="47"/>
      <c r="G4" s="47"/>
      <c r="H4" s="223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17" t="s">
        <v>41</v>
      </c>
      <c r="B7" s="218"/>
      <c r="C7" s="219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213" t="s">
        <v>73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2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213" t="s">
        <v>76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17" t="s">
        <v>41</v>
      </c>
      <c r="B4" s="218"/>
      <c r="C4" s="219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213" t="s">
        <v>78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22">
        <v>1</v>
      </c>
      <c r="B3" s="220">
        <v>1003059</v>
      </c>
      <c r="C3" s="58" t="s">
        <v>79</v>
      </c>
      <c r="D3" s="58">
        <v>240</v>
      </c>
      <c r="E3" s="62">
        <v>240</v>
      </c>
      <c r="F3" s="59"/>
      <c r="G3" s="59"/>
      <c r="H3" s="222">
        <v>3</v>
      </c>
      <c r="I3" s="59"/>
      <c r="J3" s="32">
        <v>42780</v>
      </c>
    </row>
    <row r="4" spans="1:10" ht="30" customHeight="1">
      <c r="A4" s="223"/>
      <c r="B4" s="220"/>
      <c r="C4" s="58" t="s">
        <v>79</v>
      </c>
      <c r="D4" s="58">
        <v>26</v>
      </c>
      <c r="E4" s="62">
        <v>26</v>
      </c>
      <c r="F4" s="59"/>
      <c r="G4" s="59"/>
      <c r="H4" s="223"/>
      <c r="I4" s="59"/>
      <c r="J4" s="32">
        <v>42780</v>
      </c>
    </row>
    <row r="5" spans="1:10" ht="30" customHeight="1">
      <c r="A5" s="222">
        <v>2</v>
      </c>
      <c r="B5" s="214">
        <v>1003040</v>
      </c>
      <c r="C5" s="57" t="s">
        <v>80</v>
      </c>
      <c r="D5" s="57">
        <v>401</v>
      </c>
      <c r="E5" s="60">
        <v>401</v>
      </c>
      <c r="F5" s="59"/>
      <c r="G5" s="59"/>
      <c r="H5" s="222">
        <v>4</v>
      </c>
      <c r="I5" s="59"/>
      <c r="J5" s="35">
        <v>42780</v>
      </c>
    </row>
    <row r="6" spans="1:10" ht="30" customHeight="1">
      <c r="A6" s="223"/>
      <c r="B6" s="214"/>
      <c r="C6" s="57" t="s">
        <v>80</v>
      </c>
      <c r="D6" s="57">
        <v>40</v>
      </c>
      <c r="E6" s="60">
        <v>40</v>
      </c>
      <c r="F6" s="59"/>
      <c r="G6" s="59"/>
      <c r="H6" s="223"/>
      <c r="I6" s="59"/>
      <c r="J6" s="35">
        <v>42780</v>
      </c>
    </row>
    <row r="7" spans="1:10" ht="30" customHeight="1">
      <c r="A7" s="217" t="s">
        <v>81</v>
      </c>
      <c r="B7" s="218"/>
      <c r="C7" s="219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4.8</vt:lpstr>
      <vt:lpstr>4.10</vt:lpstr>
      <vt:lpstr>4.11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2017-04-11T02:57:38Z</dcterms:modified>
</cp:coreProperties>
</file>