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3" activeTab="27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4.6" sheetId="65" r:id="rId25"/>
    <sheet name="4.7" sheetId="66" r:id="rId26"/>
    <sheet name="4.8" sheetId="67" r:id="rId27"/>
    <sheet name="4.10" sheetId="68" r:id="rId28"/>
    <sheet name="发货总表" sheetId="1" r:id="rId29"/>
  </sheets>
  <calcPr calcId="124519"/>
</workbook>
</file>

<file path=xl/calcChain.xml><?xml version="1.0" encoding="utf-8"?>
<calcChain xmlns="http://schemas.openxmlformats.org/spreadsheetml/2006/main">
  <c r="D20" i="68"/>
  <c r="H27" i="67"/>
  <c r="E27"/>
  <c r="D27"/>
  <c r="H17" i="66" l="1"/>
  <c r="E17"/>
  <c r="D17"/>
  <c r="H24" i="65" l="1"/>
  <c r="E24" l="1"/>
  <c r="D24"/>
  <c r="E19" i="64" l="1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<sst xmlns="http://schemas.openxmlformats.org/spreadsheetml/2006/main" count="807" uniqueCount="290">
  <si>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</si>
  <si>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</si>
  <si>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</si>
  <si>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</si>
  <si>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</si>
  <si>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</si>
  <si>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</si>
  <si>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</si>
  <si>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</si>
  <si>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</si>
  <si>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</si>
  <si>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</si>
  <si>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</si>
  <si>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</si>
  <si>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</si>
  <si>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</si>
  <si>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</si>
  <si>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</si>
  <si>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</si>
  <si>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</si>
  <si>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</si>
  <si>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</si>
  <si>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</si>
  <si>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</si>
  <si>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</si>
  <si>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</si>
  <si>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</si>
  <si>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</si>
  <si>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</si>
  <si>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</si>
  <si>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</si>
  <si>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</si>
  <si>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</si>
  <si>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</si>
  <si>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</si>
  <si>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</si>
  <si>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</si>
  <si>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</si>
  <si>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</si>
  <si>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</si>
  <si>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</si>
  <si>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</si>
  <si>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</si>
  <si>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</si>
  <si>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</si>
  <si>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</si>
  <si>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</si>
  <si>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</si>
  <si>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</si>
  <si>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</si>
  <si>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</si>
  <si>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</si>
  <si>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</si>
  <si>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</si>
  <si>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</si>
  <si>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</si>
  <si>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</si>
  <si>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</si>
  <si>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</si>
  <si>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</si>
  <si>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</si>
  <si>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</si>
  <si>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</si>
  <si>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</si>
  <si>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</si>
  <si>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</si>
  <si>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</si>
  <si>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</si>
  <si>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</si>
  <si>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</si>
  <si>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</si>
  <si>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</si>
  <si>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</si>
  <si>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</si>
  <si>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</si>
  <si>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</si>
  <si>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</si>
  <si>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</si>
  <si>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</si>
  <si>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</si>
  <si>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</si>
  <si>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</si>
  <si>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</si>
  <si>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</si>
  <si>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</si>
  <si>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</si>
  <si>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</si>
  <si>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</si>
  <si>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</si>
  <si>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</si>
  <si>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</si>
  <si>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</si>
  <si>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</si>
  <si>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</si>
  <si>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</si>
  <si>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</si>
  <si>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</si>
  <si>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</si>
  <si>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</si>
  <si>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</si>
  <si>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</si>
  <si>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</si>
  <si>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</si>
  <si>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</si>
  <si>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</si>
  <si>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</si>
  <si>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</si>
  <si>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</si>
  <si>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</si>
  <si>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</si>
  <si>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</si>
  <si>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</si>
  <si>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</si>
  <si>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</si>
  <si>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</si>
  <si>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</si>
  <si>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</si>
  <si>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</si>
  <si>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</si>
  <si>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</si>
  <si>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</si>
  <si>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</si>
  <si>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</si>
  <si>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</si>
  <si>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</si>
  <si>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</si>
  <si>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</si>
  <si>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</si>
  <si>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</si>
  <si>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</si>
  <si>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</si>
  <si>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</si>
  <si>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</si>
  <si>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</si>
  <si>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</si>
  <si>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</si>
  <si>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</si>
  <si>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</si>
  <si>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</si>
  <si>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</si>
  <si>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</si>
  <si>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</si>
  <si>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</si>
  <si>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</si>
  <si>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</si>
  <si>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</si>
  <si>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</si>
  <si>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</si>
  <si>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</si>
  <si>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</si>
  <si>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</si>
  <si>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</si>
  <si>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</si>
  <si>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</si>
  <si>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</si>
  <si>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</si>
  <si>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</si>
  <si>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</si>
  <si>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</si>
  <si>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</si>
  <si>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</si>
  <si>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</si>
  <si>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</si>
  <si>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</si>
  <si>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</si>
  <si>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</si>
  <si>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</si>
  <si>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</si>
  <si>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</si>
  <si>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</si>
  <si>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</si>
  <si>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</si>
  <si>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</si>
  <si>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</si>
  <si>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</si>
  <si>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</si>
  <si>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</si>
  <si>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</si>
  <si>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</si>
  <si>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</si>
  <si>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</si>
  <si>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</si>
  <si>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</si>
  <si>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</si>
  <si>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</si>
  <si>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</si>
  <si>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</si>
  <si>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</si>
  <si>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</si>
  <si>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</si>
  <si>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</si>
  <si>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</si>
  <si>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</si>
  <si>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</si>
  <si>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</si>
  <si>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</si>
  <si>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</si>
  <si>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</si>
  <si>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</si>
  <si>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</si>
  <si>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</si>
  <si>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</si>
  <si>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</si>
  <si>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</si>
  <si>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</si>
  <si>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</si>
  <si>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</si>
  <si>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</si>
  <si>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</si>
  <si>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</si>
  <si>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</si>
  <si>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</si>
  <si>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</si>
  <si>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</si>
  <si>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</si>
  <si>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</si>
  <si>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</si>
  <si>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</si>
  <si>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</si>
  <si>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</si>
  <si>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</si>
  <si>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</si>
  <si>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</si>
  <si>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</si>
  <si>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</si>
  <si>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</si>
  <si>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</si>
  <si>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</si>
  <si>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</si>
  <si>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</si>
  <si>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</si>
  <si>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</si>
  <si>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</si>
  <si>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</si>
  <si>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</si>
  <si>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</si>
  <si>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</si>
  <si>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</si>
  <si>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</si>
  <si>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</si>
  <si>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</si>
  <si>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</si>
  <si>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</si>
  <si>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</si>
  <si>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</si>
  <si>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</si>
  <si>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</si>
  <si>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</si>
  <si>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</si>
  <si>
    <t>来一口 2017-4-6日果冻发货计划</t>
    <phoneticPr fontId="4" type="noConversion"/>
  </si>
  <si>
    <t>张家港市杨舍西城联友副食商行</t>
  </si>
  <si>
    <t>昆山山秀果</t>
  </si>
  <si>
    <t>苏州翠相宜贸易有限公司</t>
  </si>
  <si>
    <t>常州圣富</t>
  </si>
  <si>
    <t>南京吴以平</t>
  </si>
  <si>
    <t>襄樊永盛</t>
  </si>
  <si>
    <t>普洱思茅黄华百货经营部</t>
  </si>
  <si>
    <t>1.8*1.8一套</t>
    <phoneticPr fontId="15" type="noConversion"/>
  </si>
  <si>
    <t>1.5*1.5三套</t>
    <phoneticPr fontId="15" type="noConversion"/>
  </si>
  <si>
    <t>300个</t>
  </si>
  <si>
    <t>合计：</t>
    <phoneticPr fontId="1" type="noConversion"/>
  </si>
  <si>
    <t>4.5日已加单</t>
    <phoneticPr fontId="15" type="noConversion"/>
  </si>
  <si>
    <t>来一口 2017-4-7日果冻发货计划</t>
    <phoneticPr fontId="4" type="noConversion"/>
  </si>
  <si>
    <t>务川自治县晓艳副食批发部</t>
  </si>
  <si>
    <t>曲靖永红副食经营部</t>
  </si>
  <si>
    <t>1.5*1.5一套</t>
  </si>
  <si>
    <t>25个</t>
  </si>
  <si>
    <t>单据</t>
    <phoneticPr fontId="1" type="noConversion"/>
  </si>
  <si>
    <t>来一口 2017-4-8日果冻发货计划</t>
    <phoneticPr fontId="4" type="noConversion"/>
  </si>
  <si>
    <t>六合姜玉巧</t>
  </si>
  <si>
    <t>六安易之德商贸有限公司</t>
  </si>
  <si>
    <t>鄱阳县智豪商行</t>
  </si>
  <si>
    <t>1.8*2.4一套</t>
  </si>
  <si>
    <t>65个</t>
  </si>
  <si>
    <t>1.5*3.0一套，0.9*1.5一套</t>
    <phoneticPr fontId="1" type="noConversion"/>
  </si>
  <si>
    <t>上海越亮商贸有限公司</t>
    <phoneticPr fontId="1" type="noConversion"/>
  </si>
  <si>
    <t>1125</t>
    <phoneticPr fontId="1" type="noConversion"/>
  </si>
  <si>
    <t>170</t>
    <phoneticPr fontId="1" type="noConversion"/>
  </si>
  <si>
    <t>20</t>
    <phoneticPr fontId="1" type="noConversion"/>
  </si>
  <si>
    <t>加单</t>
    <phoneticPr fontId="1" type="noConversion"/>
  </si>
  <si>
    <t>来一口 2017-4-10日果冻发货计划</t>
    <phoneticPr fontId="4" type="noConversion"/>
  </si>
  <si>
    <t>金华富元贸易</t>
  </si>
  <si>
    <t>商丘市睢阳区嘉豪副食</t>
  </si>
  <si>
    <t>荆州公安永康副食</t>
  </si>
  <si>
    <t>汉川市博华商行</t>
  </si>
  <si>
    <t>昭通李丽副食经营部</t>
  </si>
  <si>
    <t>1.5*2.1一套，0.9*1.8一套</t>
  </si>
  <si>
    <t>53个</t>
  </si>
  <si>
    <t>合计：</t>
    <phoneticPr fontId="1" type="noConversion"/>
  </si>
  <si>
    <t>4.8日已加单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</si>
</sst>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67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4" fillId="0" borderId="17" xfId="1" applyNumberFormat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78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207" t="s">
        <v>24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209" t="s">
        <v>42</v>
      </c>
      <c r="J3" s="19">
        <v>42738</v>
      </c>
    </row>
    <row r="4" spans="1:10" ht="30" customHeight="1">
      <c r="A4" s="4">
        <v>2</v>
      </c>
      <c r="B4" s="208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210"/>
      <c r="J4" s="19">
        <v>42738</v>
      </c>
    </row>
    <row r="5" spans="1:10" ht="30" customHeight="1">
      <c r="A5" s="4">
        <v>3</v>
      </c>
      <c r="B5" s="208"/>
      <c r="C5" s="20" t="s">
        <v>25</v>
      </c>
      <c r="D5" s="23">
        <v>15</v>
      </c>
      <c r="E5" s="23">
        <v>15</v>
      </c>
      <c r="F5" s="24"/>
      <c r="G5" s="24"/>
      <c r="H5" s="4"/>
      <c r="I5" s="210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210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210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210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204" t="s">
        <v>41</v>
      </c>
      <c r="B22" s="205"/>
      <c r="C22" s="206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2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07" t="s">
        <v>83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218" t="s">
        <v>95</v>
      </c>
      <c r="J3" s="32">
        <v>42781</v>
      </c>
    </row>
    <row r="4" spans="1:10" ht="30" customHeight="1">
      <c r="A4" s="215">
        <v>2</v>
      </c>
      <c r="B4" s="214">
        <v>1003070</v>
      </c>
      <c r="C4" s="63" t="s">
        <v>85</v>
      </c>
      <c r="D4" s="63">
        <v>655</v>
      </c>
      <c r="E4" s="67">
        <v>655</v>
      </c>
      <c r="F4" s="64"/>
      <c r="G4" s="64"/>
      <c r="H4" s="216">
        <v>5</v>
      </c>
      <c r="I4" s="219"/>
      <c r="J4" s="32">
        <v>42781</v>
      </c>
    </row>
    <row r="5" spans="1:10" ht="30" customHeight="1">
      <c r="A5" s="215"/>
      <c r="B5" s="214"/>
      <c r="C5" s="63" t="s">
        <v>85</v>
      </c>
      <c r="D5" s="63">
        <v>42</v>
      </c>
      <c r="E5" s="67">
        <v>42</v>
      </c>
      <c r="F5" s="64"/>
      <c r="G5" s="64"/>
      <c r="H5" s="217"/>
      <c r="I5" s="220"/>
      <c r="J5" s="32">
        <v>42781</v>
      </c>
    </row>
    <row r="6" spans="1:10" ht="30" customHeight="1">
      <c r="A6" s="211" t="s">
        <v>41</v>
      </c>
      <c r="B6" s="212"/>
      <c r="C6" s="213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207" t="s">
        <v>86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214">
        <v>1003081</v>
      </c>
      <c r="C7" s="65" t="s">
        <v>90</v>
      </c>
      <c r="D7" s="65">
        <v>396</v>
      </c>
      <c r="E7" s="67">
        <v>396</v>
      </c>
      <c r="F7" s="66"/>
      <c r="G7" s="66"/>
      <c r="H7" s="216">
        <v>4</v>
      </c>
      <c r="I7" s="66"/>
      <c r="J7" s="32">
        <v>42782</v>
      </c>
    </row>
    <row r="8" spans="1:10" ht="30" customHeight="1">
      <c r="A8" s="66">
        <v>6</v>
      </c>
      <c r="B8" s="214"/>
      <c r="C8" s="22" t="s">
        <v>90</v>
      </c>
      <c r="D8" s="22">
        <v>11</v>
      </c>
      <c r="E8" s="22">
        <v>11</v>
      </c>
      <c r="F8" s="66"/>
      <c r="G8" s="66"/>
      <c r="H8" s="217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211" t="s">
        <v>41</v>
      </c>
      <c r="B12" s="212"/>
      <c r="C12" s="213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207" t="s">
        <v>97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214">
        <v>1003103</v>
      </c>
      <c r="C6" s="73" t="s">
        <v>100</v>
      </c>
      <c r="D6" s="73">
        <v>508</v>
      </c>
      <c r="E6" s="76">
        <v>508</v>
      </c>
      <c r="F6" s="24"/>
      <c r="G6" s="24"/>
      <c r="H6" s="216">
        <v>5</v>
      </c>
      <c r="I6" s="74"/>
      <c r="J6" s="32">
        <v>42783</v>
      </c>
    </row>
    <row r="7" spans="1:10" ht="30" customHeight="1">
      <c r="A7" s="74">
        <v>5</v>
      </c>
      <c r="B7" s="214"/>
      <c r="C7" s="73" t="s">
        <v>100</v>
      </c>
      <c r="D7" s="73">
        <v>42</v>
      </c>
      <c r="E7" s="76">
        <v>42</v>
      </c>
      <c r="F7" s="24"/>
      <c r="G7" s="24"/>
      <c r="H7" s="217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218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221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222"/>
      <c r="J19" s="32"/>
    </row>
    <row r="20" spans="1:10" ht="30" customHeight="1">
      <c r="A20" s="211" t="s">
        <v>41</v>
      </c>
      <c r="B20" s="212"/>
      <c r="C20" s="213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207" t="s">
        <v>128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223">
        <v>1003346</v>
      </c>
      <c r="C9" s="89" t="s">
        <v>116</v>
      </c>
      <c r="D9" s="89">
        <v>270</v>
      </c>
      <c r="E9" s="81">
        <v>270</v>
      </c>
      <c r="F9" s="75"/>
      <c r="G9" s="75"/>
      <c r="H9" s="226">
        <v>2</v>
      </c>
      <c r="I9" s="84"/>
      <c r="J9" s="87">
        <v>42795</v>
      </c>
    </row>
    <row r="10" spans="1:10" ht="30" customHeight="1">
      <c r="A10" s="2">
        <v>8</v>
      </c>
      <c r="B10" s="223"/>
      <c r="C10" s="89" t="s">
        <v>116</v>
      </c>
      <c r="D10" s="89">
        <v>19</v>
      </c>
      <c r="E10" s="82">
        <v>19</v>
      </c>
      <c r="F10" s="75"/>
      <c r="G10" s="75"/>
      <c r="H10" s="227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224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225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211" t="s">
        <v>41</v>
      </c>
      <c r="B25" s="212"/>
      <c r="C25" s="213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207" t="s">
        <v>130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214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214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214">
        <v>1003385</v>
      </c>
      <c r="C6" s="92" t="s">
        <v>131</v>
      </c>
      <c r="D6" s="92">
        <v>423</v>
      </c>
      <c r="E6" s="95">
        <v>423</v>
      </c>
      <c r="F6" s="24"/>
      <c r="G6" s="24"/>
      <c r="H6" s="216">
        <v>4</v>
      </c>
      <c r="I6" s="93"/>
      <c r="J6" s="32">
        <v>42796</v>
      </c>
    </row>
    <row r="7" spans="1:10" ht="30" customHeight="1">
      <c r="A7" s="93">
        <v>5</v>
      </c>
      <c r="B7" s="214"/>
      <c r="C7" s="92" t="s">
        <v>131</v>
      </c>
      <c r="D7" s="92">
        <v>39</v>
      </c>
      <c r="E7" s="95">
        <v>39</v>
      </c>
      <c r="F7" s="24"/>
      <c r="G7" s="24"/>
      <c r="H7" s="217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211" t="s">
        <v>133</v>
      </c>
      <c r="B12" s="212"/>
      <c r="C12" s="213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207" t="s">
        <v>134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216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217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28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29"/>
      <c r="J7" s="87">
        <v>42798</v>
      </c>
    </row>
    <row r="8" spans="1:10" ht="30" customHeight="1">
      <c r="A8" s="216">
        <v>7</v>
      </c>
      <c r="B8" s="214">
        <v>1003383</v>
      </c>
      <c r="C8" s="97" t="s">
        <v>98</v>
      </c>
      <c r="D8" s="97">
        <v>445</v>
      </c>
      <c r="E8" s="230">
        <v>494</v>
      </c>
      <c r="F8" s="24"/>
      <c r="G8" s="24"/>
      <c r="H8" s="216">
        <v>3</v>
      </c>
      <c r="I8" s="218" t="s">
        <v>140</v>
      </c>
      <c r="J8" s="32">
        <v>42796</v>
      </c>
    </row>
    <row r="9" spans="1:10" ht="30" customHeight="1">
      <c r="A9" s="217"/>
      <c r="B9" s="214"/>
      <c r="C9" s="97" t="s">
        <v>98</v>
      </c>
      <c r="D9" s="97">
        <v>63</v>
      </c>
      <c r="E9" s="231"/>
      <c r="F9" s="24"/>
      <c r="G9" s="24"/>
      <c r="H9" s="217"/>
      <c r="I9" s="222"/>
      <c r="J9" s="32">
        <v>42796</v>
      </c>
    </row>
    <row r="10" spans="1:10" ht="30" customHeight="1">
      <c r="A10" s="211" t="s">
        <v>137</v>
      </c>
      <c r="B10" s="212"/>
      <c r="C10" s="213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07" t="s">
        <v>141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218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222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214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216">
        <v>3</v>
      </c>
      <c r="J7" s="32">
        <v>42798</v>
      </c>
    </row>
    <row r="8" spans="1:10" ht="30" customHeight="1">
      <c r="A8" s="102">
        <v>6</v>
      </c>
      <c r="B8" s="214"/>
      <c r="C8" s="101" t="s">
        <v>102</v>
      </c>
      <c r="D8" s="101">
        <v>125</v>
      </c>
      <c r="E8" s="102">
        <v>125</v>
      </c>
      <c r="F8" s="102"/>
      <c r="G8" s="102"/>
      <c r="H8" s="102"/>
      <c r="I8" s="217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211" t="s">
        <v>143</v>
      </c>
      <c r="B14" s="212"/>
      <c r="C14" s="213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07" t="s">
        <v>151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218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222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214">
        <v>1003459</v>
      </c>
      <c r="C6" s="110" t="s">
        <v>116</v>
      </c>
      <c r="D6" s="110">
        <v>400</v>
      </c>
      <c r="E6" s="111">
        <v>400</v>
      </c>
      <c r="F6" s="111"/>
      <c r="G6" s="111"/>
      <c r="H6" s="216">
        <v>2</v>
      </c>
      <c r="I6" s="9"/>
      <c r="J6" s="32">
        <v>42800</v>
      </c>
    </row>
    <row r="7" spans="1:10" ht="30" customHeight="1">
      <c r="A7" s="111">
        <v>5</v>
      </c>
      <c r="B7" s="214"/>
      <c r="C7" s="110" t="s">
        <v>116</v>
      </c>
      <c r="D7" s="110">
        <v>60</v>
      </c>
      <c r="E7" s="111">
        <v>60</v>
      </c>
      <c r="F7" s="111"/>
      <c r="G7" s="111"/>
      <c r="H7" s="217"/>
      <c r="I7" s="9"/>
      <c r="J7" s="32">
        <v>42800</v>
      </c>
    </row>
    <row r="8" spans="1:10" ht="30" customHeight="1">
      <c r="A8" s="111">
        <v>6</v>
      </c>
      <c r="B8" s="214">
        <v>1003455</v>
      </c>
      <c r="C8" s="110" t="s">
        <v>154</v>
      </c>
      <c r="D8" s="110">
        <v>460</v>
      </c>
      <c r="E8" s="111">
        <v>460</v>
      </c>
      <c r="F8" s="111"/>
      <c r="G8" s="111"/>
      <c r="H8" s="216">
        <v>4</v>
      </c>
      <c r="I8" s="9"/>
      <c r="J8" s="32">
        <v>42800</v>
      </c>
    </row>
    <row r="9" spans="1:10" ht="30" customHeight="1">
      <c r="A9" s="111">
        <v>7</v>
      </c>
      <c r="B9" s="214"/>
      <c r="C9" s="110" t="s">
        <v>154</v>
      </c>
      <c r="D9" s="110">
        <v>82</v>
      </c>
      <c r="E9" s="111">
        <v>82</v>
      </c>
      <c r="F9" s="111"/>
      <c r="G9" s="111"/>
      <c r="H9" s="217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211" t="s">
        <v>159</v>
      </c>
      <c r="B20" s="212"/>
      <c r="C20" s="213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207" t="s">
        <v>161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211" t="s">
        <v>41</v>
      </c>
      <c r="B17" s="212"/>
      <c r="C17" s="213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207" t="s">
        <v>170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32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33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32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33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211" t="s">
        <v>41</v>
      </c>
      <c r="B13" s="212"/>
      <c r="C13" s="213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207" t="s">
        <v>54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211" t="s">
        <v>41</v>
      </c>
      <c r="B4" s="212"/>
      <c r="C4" s="213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6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207" t="s">
        <v>176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226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227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211" t="s">
        <v>190</v>
      </c>
      <c r="B22" s="212"/>
      <c r="C22" s="213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34" t="s">
        <v>192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32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33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32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33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35" t="s">
        <v>41</v>
      </c>
      <c r="B25" s="236"/>
      <c r="C25" s="237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34" t="s">
        <v>216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226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227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226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227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35" t="s">
        <v>41</v>
      </c>
      <c r="B22" s="236"/>
      <c r="C22" s="237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34" t="s">
        <v>230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216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217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216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217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216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217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35" t="s">
        <v>41</v>
      </c>
      <c r="B24" s="236"/>
      <c r="C24" s="237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XFD2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38" t="s">
        <v>239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242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243"/>
      <c r="J17" s="168">
        <v>42826</v>
      </c>
    </row>
    <row r="18" spans="1:10" ht="30" customHeight="1">
      <c r="A18" s="170">
        <v>16</v>
      </c>
      <c r="B18" s="176">
        <v>1004176</v>
      </c>
      <c r="C18" s="176" t="s">
        <v>247</v>
      </c>
      <c r="D18" s="169"/>
      <c r="E18" s="176">
        <v>400</v>
      </c>
      <c r="F18" s="170"/>
      <c r="G18" s="170"/>
      <c r="H18" s="170"/>
      <c r="I18" s="244"/>
      <c r="J18" s="168">
        <v>42826</v>
      </c>
    </row>
    <row r="19" spans="1:10" ht="30" customHeight="1">
      <c r="A19" s="239" t="s">
        <v>133</v>
      </c>
      <c r="B19" s="240"/>
      <c r="C19" s="241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XFD2"/>
    </sheetView>
  </sheetViews>
  <sheetFormatPr defaultRowHeight="30" customHeight="1"/>
  <cols>
    <col min="1" max="1" width="9" style="8"/>
    <col min="2" max="2" width="10.75" style="8" customWidth="1"/>
    <col min="3" max="3" width="36.625" style="8" customWidth="1"/>
    <col min="4" max="9" width="9" style="8"/>
    <col min="10" max="10" width="11.625" style="8" customWidth="1"/>
    <col min="11" max="16384" width="9" style="8"/>
  </cols>
  <sheetData>
    <row r="1" spans="1:10" s="165" customFormat="1" ht="30" customHeight="1">
      <c r="A1" s="245" t="s">
        <v>249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80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46">
        <v>1004201</v>
      </c>
      <c r="C3" s="182" t="s">
        <v>250</v>
      </c>
      <c r="D3" s="182">
        <v>341</v>
      </c>
      <c r="E3" s="181">
        <v>341</v>
      </c>
      <c r="F3" s="183"/>
      <c r="G3" s="183"/>
      <c r="H3" s="253">
        <v>3</v>
      </c>
      <c r="I3" s="181"/>
      <c r="J3" s="184">
        <v>42830</v>
      </c>
    </row>
    <row r="4" spans="1:10" ht="30" customHeight="1">
      <c r="A4" s="181">
        <v>2</v>
      </c>
      <c r="B4" s="246"/>
      <c r="C4" s="182" t="s">
        <v>250</v>
      </c>
      <c r="D4" s="185">
        <v>199</v>
      </c>
      <c r="E4" s="181">
        <v>199</v>
      </c>
      <c r="F4" s="183"/>
      <c r="G4" s="183"/>
      <c r="H4" s="217"/>
      <c r="I4" s="181"/>
      <c r="J4" s="184">
        <v>42830</v>
      </c>
    </row>
    <row r="5" spans="1:10" ht="30" customHeight="1">
      <c r="A5" s="181">
        <v>3</v>
      </c>
      <c r="B5" s="182">
        <v>1004202</v>
      </c>
      <c r="C5" s="182" t="s">
        <v>250</v>
      </c>
      <c r="D5" s="185"/>
      <c r="E5" s="181"/>
      <c r="F5" s="183" t="s">
        <v>257</v>
      </c>
      <c r="G5" s="183">
        <v>36</v>
      </c>
      <c r="H5" s="181">
        <v>1</v>
      </c>
      <c r="I5" s="181"/>
      <c r="J5" s="184">
        <v>42830</v>
      </c>
    </row>
    <row r="6" spans="1:10" ht="30" customHeight="1">
      <c r="A6" s="181">
        <v>4</v>
      </c>
      <c r="B6" s="246">
        <v>1004193</v>
      </c>
      <c r="C6" s="182" t="s">
        <v>251</v>
      </c>
      <c r="D6" s="185">
        <v>467</v>
      </c>
      <c r="E6" s="181">
        <v>467</v>
      </c>
      <c r="F6" s="183"/>
      <c r="G6" s="183"/>
      <c r="H6" s="253">
        <v>4</v>
      </c>
      <c r="I6" s="181"/>
      <c r="J6" s="184">
        <v>42830</v>
      </c>
    </row>
    <row r="7" spans="1:10" ht="30" customHeight="1">
      <c r="A7" s="181">
        <v>5</v>
      </c>
      <c r="B7" s="246"/>
      <c r="C7" s="182" t="s">
        <v>251</v>
      </c>
      <c r="D7" s="185">
        <v>323</v>
      </c>
      <c r="E7" s="181">
        <v>323</v>
      </c>
      <c r="F7" s="183"/>
      <c r="G7" s="183"/>
      <c r="H7" s="217"/>
      <c r="I7" s="181"/>
      <c r="J7" s="184">
        <v>42830</v>
      </c>
    </row>
    <row r="8" spans="1:10" ht="30" customHeight="1">
      <c r="A8" s="181">
        <v>6</v>
      </c>
      <c r="B8" s="182">
        <v>1004186</v>
      </c>
      <c r="C8" s="182" t="s">
        <v>163</v>
      </c>
      <c r="D8" s="185">
        <v>530</v>
      </c>
      <c r="E8" s="181">
        <v>530</v>
      </c>
      <c r="F8" s="183"/>
      <c r="G8" s="183"/>
      <c r="H8" s="181">
        <v>5</v>
      </c>
      <c r="I8" s="250" t="s">
        <v>261</v>
      </c>
      <c r="J8" s="184">
        <v>42830</v>
      </c>
    </row>
    <row r="9" spans="1:10" ht="30" customHeight="1">
      <c r="A9" s="181">
        <v>7</v>
      </c>
      <c r="B9" s="182">
        <v>1004198</v>
      </c>
      <c r="C9" s="182" t="s">
        <v>163</v>
      </c>
      <c r="D9" s="182"/>
      <c r="E9" s="181"/>
      <c r="F9" s="183" t="s">
        <v>258</v>
      </c>
      <c r="G9" s="183">
        <v>75</v>
      </c>
      <c r="H9" s="181">
        <v>1</v>
      </c>
      <c r="I9" s="251"/>
      <c r="J9" s="184">
        <v>42830</v>
      </c>
    </row>
    <row r="10" spans="1:10" ht="30" customHeight="1">
      <c r="A10" s="181">
        <v>8</v>
      </c>
      <c r="B10" s="182">
        <v>1004200</v>
      </c>
      <c r="C10" s="182" t="s">
        <v>163</v>
      </c>
      <c r="D10" s="182">
        <v>72</v>
      </c>
      <c r="E10" s="181">
        <v>72</v>
      </c>
      <c r="F10" s="183"/>
      <c r="G10" s="183"/>
      <c r="H10" s="181">
        <v>2</v>
      </c>
      <c r="I10" s="252"/>
      <c r="J10" s="184">
        <v>42830</v>
      </c>
    </row>
    <row r="11" spans="1:10" ht="30" customHeight="1">
      <c r="A11" s="181">
        <v>9</v>
      </c>
      <c r="B11" s="182">
        <v>1004182</v>
      </c>
      <c r="C11" s="182" t="s">
        <v>252</v>
      </c>
      <c r="D11" s="182">
        <v>469</v>
      </c>
      <c r="E11" s="181">
        <v>469</v>
      </c>
      <c r="F11" s="183"/>
      <c r="G11" s="183"/>
      <c r="H11" s="181">
        <v>1</v>
      </c>
      <c r="I11" s="181"/>
      <c r="J11" s="184">
        <v>42830</v>
      </c>
    </row>
    <row r="12" spans="1:10" ht="30" customHeight="1">
      <c r="A12" s="181">
        <v>10</v>
      </c>
      <c r="B12" s="182">
        <v>1004183</v>
      </c>
      <c r="C12" s="182" t="s">
        <v>252</v>
      </c>
      <c r="D12" s="182">
        <v>20</v>
      </c>
      <c r="E12" s="181">
        <v>20</v>
      </c>
      <c r="F12" s="183"/>
      <c r="G12" s="183"/>
      <c r="H12" s="181">
        <v>1</v>
      </c>
      <c r="I12" s="181"/>
      <c r="J12" s="184">
        <v>42830</v>
      </c>
    </row>
    <row r="13" spans="1:10" ht="30" customHeight="1">
      <c r="A13" s="181">
        <v>11</v>
      </c>
      <c r="B13" s="182">
        <v>1004215</v>
      </c>
      <c r="C13" s="182" t="s">
        <v>253</v>
      </c>
      <c r="D13" s="182">
        <v>580</v>
      </c>
      <c r="E13" s="181">
        <v>580</v>
      </c>
      <c r="F13" s="183"/>
      <c r="G13" s="183"/>
      <c r="H13" s="181">
        <v>2</v>
      </c>
      <c r="I13" s="181"/>
      <c r="J13" s="184">
        <v>42830</v>
      </c>
    </row>
    <row r="14" spans="1:10" ht="30" customHeight="1">
      <c r="A14" s="181">
        <v>12</v>
      </c>
      <c r="B14" s="182">
        <v>1004211</v>
      </c>
      <c r="C14" s="182" t="s">
        <v>254</v>
      </c>
      <c r="D14" s="182">
        <v>1960</v>
      </c>
      <c r="E14" s="181">
        <v>1960</v>
      </c>
      <c r="F14" s="183"/>
      <c r="G14" s="183"/>
      <c r="H14" s="181">
        <v>1</v>
      </c>
      <c r="I14" s="181"/>
      <c r="J14" s="184">
        <v>42830</v>
      </c>
    </row>
    <row r="15" spans="1:10" ht="30" customHeight="1">
      <c r="A15" s="181">
        <v>13</v>
      </c>
      <c r="B15" s="182">
        <v>1004213</v>
      </c>
      <c r="C15" s="182" t="s">
        <v>254</v>
      </c>
      <c r="D15" s="182">
        <v>1512</v>
      </c>
      <c r="E15" s="181">
        <v>1512</v>
      </c>
      <c r="F15" s="183"/>
      <c r="G15" s="183"/>
      <c r="H15" s="181">
        <v>1</v>
      </c>
      <c r="I15" s="181"/>
      <c r="J15" s="184">
        <v>42830</v>
      </c>
    </row>
    <row r="16" spans="1:10" ht="30" customHeight="1">
      <c r="A16" s="181">
        <v>14</v>
      </c>
      <c r="B16" s="186">
        <v>1004205</v>
      </c>
      <c r="C16" s="186" t="s">
        <v>255</v>
      </c>
      <c r="D16" s="186">
        <v>750</v>
      </c>
      <c r="E16" s="181">
        <v>750</v>
      </c>
      <c r="F16" s="183"/>
      <c r="G16" s="183"/>
      <c r="H16" s="181">
        <v>2</v>
      </c>
      <c r="I16" s="181"/>
      <c r="J16" s="187">
        <v>42830</v>
      </c>
    </row>
    <row r="17" spans="1:10" ht="30" customHeight="1">
      <c r="A17" s="181">
        <v>15</v>
      </c>
      <c r="B17" s="186">
        <v>1004210</v>
      </c>
      <c r="C17" s="186" t="s">
        <v>255</v>
      </c>
      <c r="D17" s="186">
        <v>98</v>
      </c>
      <c r="E17" s="181">
        <v>98</v>
      </c>
      <c r="F17" s="183"/>
      <c r="G17" s="183"/>
      <c r="H17" s="181">
        <v>2</v>
      </c>
      <c r="I17" s="181"/>
      <c r="J17" s="187">
        <v>42830</v>
      </c>
    </row>
    <row r="18" spans="1:10" ht="30" customHeight="1">
      <c r="A18" s="181">
        <v>16</v>
      </c>
      <c r="B18" s="186">
        <v>1004217</v>
      </c>
      <c r="C18" s="186" t="s">
        <v>66</v>
      </c>
      <c r="D18" s="186">
        <v>600</v>
      </c>
      <c r="E18" s="181">
        <v>600</v>
      </c>
      <c r="F18" s="183"/>
      <c r="G18" s="183"/>
      <c r="H18" s="181">
        <v>3</v>
      </c>
      <c r="I18" s="181"/>
      <c r="J18" s="187">
        <v>42830</v>
      </c>
    </row>
    <row r="19" spans="1:10" ht="30" customHeight="1">
      <c r="A19" s="181">
        <v>17</v>
      </c>
      <c r="B19" s="186">
        <v>1004206</v>
      </c>
      <c r="C19" s="186" t="s">
        <v>66</v>
      </c>
      <c r="D19" s="186">
        <v>208</v>
      </c>
      <c r="E19" s="181">
        <v>208</v>
      </c>
      <c r="F19" s="183"/>
      <c r="G19" s="183"/>
      <c r="H19" s="181">
        <v>1</v>
      </c>
      <c r="I19" s="181"/>
      <c r="J19" s="187">
        <v>42830</v>
      </c>
    </row>
    <row r="20" spans="1:10" ht="30" customHeight="1">
      <c r="A20" s="181">
        <v>18</v>
      </c>
      <c r="B20" s="186">
        <v>1004209</v>
      </c>
      <c r="C20" s="186" t="s">
        <v>66</v>
      </c>
      <c r="D20" s="186"/>
      <c r="E20" s="181"/>
      <c r="F20" s="183"/>
      <c r="G20" s="183" t="s">
        <v>259</v>
      </c>
      <c r="H20" s="181">
        <v>1</v>
      </c>
      <c r="I20" s="181"/>
      <c r="J20" s="187">
        <v>42830</v>
      </c>
    </row>
    <row r="21" spans="1:10" ht="30" customHeight="1">
      <c r="A21" s="181">
        <v>19</v>
      </c>
      <c r="B21" s="186">
        <v>1004218</v>
      </c>
      <c r="C21" s="186" t="s">
        <v>66</v>
      </c>
      <c r="D21" s="186">
        <v>1130</v>
      </c>
      <c r="E21" s="181">
        <v>1130</v>
      </c>
      <c r="F21" s="183"/>
      <c r="G21" s="183"/>
      <c r="H21" s="181">
        <v>4</v>
      </c>
      <c r="I21" s="181"/>
      <c r="J21" s="187">
        <v>42830</v>
      </c>
    </row>
    <row r="22" spans="1:10" ht="30" customHeight="1">
      <c r="A22" s="181">
        <v>20</v>
      </c>
      <c r="B22" s="186">
        <v>1004208</v>
      </c>
      <c r="C22" s="186" t="s">
        <v>66</v>
      </c>
      <c r="D22" s="186">
        <v>96</v>
      </c>
      <c r="E22" s="181">
        <v>96</v>
      </c>
      <c r="F22" s="183"/>
      <c r="G22" s="183"/>
      <c r="H22" s="181">
        <v>1</v>
      </c>
      <c r="I22" s="181"/>
      <c r="J22" s="187">
        <v>42830</v>
      </c>
    </row>
    <row r="23" spans="1:10" ht="30" customHeight="1">
      <c r="A23" s="181">
        <v>21</v>
      </c>
      <c r="B23" s="188">
        <v>1004216</v>
      </c>
      <c r="C23" s="188" t="s">
        <v>256</v>
      </c>
      <c r="D23" s="188">
        <v>715</v>
      </c>
      <c r="E23" s="181">
        <v>715</v>
      </c>
      <c r="F23" s="183"/>
      <c r="G23" s="183"/>
      <c r="H23" s="181">
        <v>4</v>
      </c>
      <c r="I23" s="181"/>
      <c r="J23" s="187">
        <v>42830</v>
      </c>
    </row>
    <row r="24" spans="1:10" ht="30" customHeight="1">
      <c r="A24" s="247" t="s">
        <v>260</v>
      </c>
      <c r="B24" s="248"/>
      <c r="C24" s="249"/>
      <c r="D24" s="189">
        <f>SUM(D3:D23)</f>
        <v>10070</v>
      </c>
      <c r="E24" s="190">
        <f>SUM(E3:E23)</f>
        <v>10070</v>
      </c>
      <c r="F24" s="190"/>
      <c r="G24" s="190"/>
      <c r="H24" s="190">
        <f>SUM(H3:H23)</f>
        <v>40</v>
      </c>
      <c r="I24" s="190"/>
      <c r="J24" s="190"/>
    </row>
  </sheetData>
  <mergeCells count="7">
    <mergeCell ref="A1:J1"/>
    <mergeCell ref="B3:B4"/>
    <mergeCell ref="B6:B7"/>
    <mergeCell ref="A24:C24"/>
    <mergeCell ref="I8:I10"/>
    <mergeCell ref="H3:H4"/>
    <mergeCell ref="H6:H7"/>
  </mergeCells>
  <phoneticPr fontId="15" type="noConversion"/>
  <conditionalFormatting sqref="B2">
    <cfRule type="duplicateValues" dxfId="3" priority="2"/>
  </conditionalFormatting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2"/>
    </sheetView>
  </sheetViews>
  <sheetFormatPr defaultRowHeight="30" customHeight="1"/>
  <cols>
    <col min="1" max="1" width="9" style="8"/>
    <col min="2" max="2" width="12.125" style="8" customWidth="1"/>
    <col min="3" max="3" width="43.75" style="8" customWidth="1"/>
    <col min="4" max="7" width="9" style="8"/>
    <col min="8" max="8" width="9" style="199"/>
    <col min="9" max="9" width="9" style="8"/>
    <col min="10" max="10" width="10.875" style="8" customWidth="1"/>
    <col min="11" max="16384" width="9" style="8"/>
  </cols>
  <sheetData>
    <row r="1" spans="1:10" s="165" customFormat="1" ht="30" customHeight="1">
      <c r="A1" s="245" t="s">
        <v>262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267</v>
      </c>
      <c r="I2" s="177" t="s">
        <v>22</v>
      </c>
      <c r="J2" s="177" t="s">
        <v>23</v>
      </c>
    </row>
    <row r="3" spans="1:10" ht="30" customHeight="1">
      <c r="A3" s="181">
        <v>1</v>
      </c>
      <c r="B3" s="191">
        <v>1004252</v>
      </c>
      <c r="C3" s="191" t="s">
        <v>231</v>
      </c>
      <c r="D3" s="191">
        <v>400</v>
      </c>
      <c r="E3" s="181">
        <v>400</v>
      </c>
      <c r="F3" s="192"/>
      <c r="G3" s="192"/>
      <c r="H3" s="254">
        <v>1</v>
      </c>
      <c r="I3" s="181"/>
      <c r="J3" s="184">
        <v>42831</v>
      </c>
    </row>
    <row r="4" spans="1:10" ht="30" customHeight="1">
      <c r="A4" s="181">
        <v>2</v>
      </c>
      <c r="B4" s="191">
        <v>1004252</v>
      </c>
      <c r="C4" s="191" t="s">
        <v>231</v>
      </c>
      <c r="D4" s="185">
        <v>100</v>
      </c>
      <c r="E4" s="181">
        <v>100</v>
      </c>
      <c r="F4" s="192"/>
      <c r="G4" s="192"/>
      <c r="H4" s="255"/>
      <c r="I4" s="181"/>
      <c r="J4" s="184">
        <v>42831</v>
      </c>
    </row>
    <row r="5" spans="1:10" ht="30" customHeight="1">
      <c r="A5" s="181">
        <v>3</v>
      </c>
      <c r="B5" s="191">
        <v>1004225</v>
      </c>
      <c r="C5" s="191" t="s">
        <v>135</v>
      </c>
      <c r="D5" s="185">
        <v>400</v>
      </c>
      <c r="E5" s="181">
        <v>400</v>
      </c>
      <c r="F5" s="192"/>
      <c r="G5" s="192"/>
      <c r="H5" s="195">
        <v>1</v>
      </c>
      <c r="I5" s="181"/>
      <c r="J5" s="184">
        <v>42831</v>
      </c>
    </row>
    <row r="6" spans="1:10" ht="30" customHeight="1">
      <c r="A6" s="181">
        <v>4</v>
      </c>
      <c r="B6" s="191">
        <v>1004230</v>
      </c>
      <c r="C6" s="191" t="s">
        <v>196</v>
      </c>
      <c r="D6" s="185">
        <v>970</v>
      </c>
      <c r="E6" s="181">
        <v>970</v>
      </c>
      <c r="F6" s="192"/>
      <c r="G6" s="192"/>
      <c r="H6" s="195">
        <v>2</v>
      </c>
      <c r="I6" s="181"/>
      <c r="J6" s="184">
        <v>42831</v>
      </c>
    </row>
    <row r="7" spans="1:10" ht="30" customHeight="1">
      <c r="A7" s="181">
        <v>5</v>
      </c>
      <c r="B7" s="186">
        <v>1004251</v>
      </c>
      <c r="C7" s="186" t="s">
        <v>263</v>
      </c>
      <c r="D7" s="186">
        <v>710</v>
      </c>
      <c r="E7" s="181">
        <v>710</v>
      </c>
      <c r="F7" s="183"/>
      <c r="G7" s="183"/>
      <c r="H7" s="196"/>
      <c r="I7" s="181"/>
      <c r="J7" s="187">
        <v>42831</v>
      </c>
    </row>
    <row r="8" spans="1:10" ht="30" customHeight="1">
      <c r="A8" s="181">
        <v>6</v>
      </c>
      <c r="B8" s="186">
        <v>1004240</v>
      </c>
      <c r="C8" s="186" t="s">
        <v>264</v>
      </c>
      <c r="D8" s="186">
        <v>91</v>
      </c>
      <c r="E8" s="181">
        <v>91</v>
      </c>
      <c r="F8" s="183"/>
      <c r="G8" s="183"/>
      <c r="H8" s="197">
        <v>2</v>
      </c>
      <c r="I8" s="181"/>
      <c r="J8" s="187">
        <v>42831</v>
      </c>
    </row>
    <row r="9" spans="1:10" ht="30" customHeight="1">
      <c r="A9" s="181">
        <v>7</v>
      </c>
      <c r="B9" s="186">
        <v>1004241</v>
      </c>
      <c r="C9" s="186" t="s">
        <v>264</v>
      </c>
      <c r="D9" s="186"/>
      <c r="E9" s="181"/>
      <c r="F9" s="183" t="s">
        <v>265</v>
      </c>
      <c r="G9" s="183" t="s">
        <v>266</v>
      </c>
      <c r="H9" s="197">
        <v>1</v>
      </c>
      <c r="I9" s="181"/>
      <c r="J9" s="187">
        <v>42831</v>
      </c>
    </row>
    <row r="10" spans="1:10" ht="30" customHeight="1">
      <c r="A10" s="181">
        <v>8</v>
      </c>
      <c r="B10" s="186">
        <v>1004248</v>
      </c>
      <c r="C10" s="186" t="s">
        <v>264</v>
      </c>
      <c r="D10" s="186"/>
      <c r="E10" s="181"/>
      <c r="F10" s="183" t="s">
        <v>265</v>
      </c>
      <c r="G10" s="183" t="s">
        <v>266</v>
      </c>
      <c r="H10" s="197">
        <v>1</v>
      </c>
      <c r="I10" s="181"/>
      <c r="J10" s="187">
        <v>42831</v>
      </c>
    </row>
    <row r="11" spans="1:10" ht="30" customHeight="1">
      <c r="A11" s="181">
        <v>9</v>
      </c>
      <c r="B11" s="186">
        <v>1004250</v>
      </c>
      <c r="C11" s="186" t="s">
        <v>264</v>
      </c>
      <c r="D11" s="186">
        <v>560</v>
      </c>
      <c r="E11" s="181">
        <v>560</v>
      </c>
      <c r="F11" s="183"/>
      <c r="G11" s="183"/>
      <c r="H11" s="256">
        <v>3</v>
      </c>
      <c r="I11" s="181"/>
      <c r="J11" s="187">
        <v>42831</v>
      </c>
    </row>
    <row r="12" spans="1:10" ht="30" customHeight="1">
      <c r="A12" s="181">
        <v>10</v>
      </c>
      <c r="B12" s="186">
        <v>1004250</v>
      </c>
      <c r="C12" s="186" t="s">
        <v>264</v>
      </c>
      <c r="D12" s="186">
        <v>60</v>
      </c>
      <c r="E12" s="181">
        <v>60</v>
      </c>
      <c r="F12" s="183"/>
      <c r="G12" s="183"/>
      <c r="H12" s="257"/>
      <c r="I12" s="181"/>
      <c r="J12" s="187">
        <v>42831</v>
      </c>
    </row>
    <row r="13" spans="1:10" ht="30" customHeight="1">
      <c r="A13" s="181">
        <v>11</v>
      </c>
      <c r="B13" s="186">
        <v>1004250</v>
      </c>
      <c r="C13" s="186" t="s">
        <v>264</v>
      </c>
      <c r="D13" s="186">
        <v>510</v>
      </c>
      <c r="E13" s="181">
        <v>510</v>
      </c>
      <c r="F13" s="183"/>
      <c r="G13" s="183"/>
      <c r="H13" s="233"/>
      <c r="I13" s="181"/>
      <c r="J13" s="187">
        <v>42831</v>
      </c>
    </row>
    <row r="14" spans="1:10" ht="30" customHeight="1">
      <c r="A14" s="181">
        <v>12</v>
      </c>
      <c r="B14" s="188">
        <v>1004249</v>
      </c>
      <c r="C14" s="188" t="s">
        <v>63</v>
      </c>
      <c r="D14" s="188">
        <v>1070</v>
      </c>
      <c r="E14" s="181">
        <v>1070</v>
      </c>
      <c r="F14" s="183"/>
      <c r="G14" s="183"/>
      <c r="H14" s="196">
        <v>3</v>
      </c>
      <c r="I14" s="181"/>
      <c r="J14" s="187">
        <v>42831</v>
      </c>
    </row>
    <row r="15" spans="1:10" ht="30" customHeight="1">
      <c r="A15" s="181">
        <v>13</v>
      </c>
      <c r="B15" s="191">
        <v>1004236</v>
      </c>
      <c r="C15" s="191" t="s">
        <v>115</v>
      </c>
      <c r="D15" s="191">
        <v>675</v>
      </c>
      <c r="E15" s="181">
        <v>675</v>
      </c>
      <c r="F15" s="183"/>
      <c r="G15" s="183"/>
      <c r="H15" s="256">
        <v>3</v>
      </c>
      <c r="I15" s="181"/>
      <c r="J15" s="193">
        <v>42831</v>
      </c>
    </row>
    <row r="16" spans="1:10" ht="30" customHeight="1">
      <c r="A16" s="181">
        <v>14</v>
      </c>
      <c r="B16" s="191">
        <v>1004236</v>
      </c>
      <c r="C16" s="191" t="s">
        <v>115</v>
      </c>
      <c r="D16" s="191">
        <v>26</v>
      </c>
      <c r="E16" s="181">
        <v>26</v>
      </c>
      <c r="F16" s="183"/>
      <c r="G16" s="183"/>
      <c r="H16" s="233"/>
      <c r="I16" s="181"/>
      <c r="J16" s="193">
        <v>42831</v>
      </c>
    </row>
    <row r="17" spans="1:10" ht="30" customHeight="1">
      <c r="A17" s="247" t="s">
        <v>41</v>
      </c>
      <c r="B17" s="248"/>
      <c r="C17" s="249"/>
      <c r="D17" s="189">
        <f>SUM(D3:D16)</f>
        <v>5572</v>
      </c>
      <c r="E17" s="190">
        <f>SUM(E3:E16)</f>
        <v>5572</v>
      </c>
      <c r="F17" s="190"/>
      <c r="G17" s="190"/>
      <c r="H17" s="198">
        <f>SUM(H3:H16)</f>
        <v>17</v>
      </c>
      <c r="I17" s="190"/>
      <c r="J17" s="190"/>
    </row>
  </sheetData>
  <mergeCells count="5">
    <mergeCell ref="A1:J1"/>
    <mergeCell ref="A17:C17"/>
    <mergeCell ref="H3:H4"/>
    <mergeCell ref="H11:H13"/>
    <mergeCell ref="H15:H16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topLeftCell="A19" workbookViewId="0">
      <selection activeCell="D27" sqref="D27"/>
    </sheetView>
  </sheetViews>
  <sheetFormatPr defaultRowHeight="30" customHeight="1"/>
  <cols>
    <col min="1" max="1" width="9" style="8"/>
    <col min="2" max="2" width="11.625" style="8" customWidth="1"/>
    <col min="3" max="3" width="30.5" style="8" customWidth="1"/>
    <col min="4" max="5" width="9" style="8"/>
    <col min="6" max="6" width="13" style="8" customWidth="1"/>
    <col min="7" max="7" width="9" style="8"/>
    <col min="8" max="8" width="9" style="199"/>
    <col min="9" max="9" width="9" style="8"/>
    <col min="10" max="10" width="12.125" style="8" customWidth="1"/>
    <col min="11" max="16384" width="9" style="8"/>
  </cols>
  <sheetData>
    <row r="1" spans="1:10" s="165" customFormat="1" ht="30" customHeight="1">
      <c r="A1" s="245" t="s">
        <v>268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1004265</v>
      </c>
      <c r="C3" s="201" t="s">
        <v>74</v>
      </c>
      <c r="D3" s="201">
        <v>957</v>
      </c>
      <c r="E3" s="181">
        <v>957</v>
      </c>
      <c r="F3" s="183"/>
      <c r="G3" s="183"/>
      <c r="H3" s="196">
        <v>4</v>
      </c>
      <c r="I3" s="181"/>
      <c r="J3" s="202">
        <v>42832</v>
      </c>
    </row>
    <row r="4" spans="1:10" ht="30" customHeight="1">
      <c r="A4" s="181">
        <v>2</v>
      </c>
      <c r="B4" s="201">
        <v>1004267</v>
      </c>
      <c r="C4" s="201" t="s">
        <v>74</v>
      </c>
      <c r="D4" s="201"/>
      <c r="E4" s="181"/>
      <c r="F4" s="183"/>
      <c r="G4" s="183"/>
      <c r="H4" s="196">
        <v>1</v>
      </c>
      <c r="I4" s="181"/>
      <c r="J4" s="202">
        <v>42832</v>
      </c>
    </row>
    <row r="5" spans="1:10" ht="30" customHeight="1">
      <c r="A5" s="181">
        <v>3</v>
      </c>
      <c r="B5" s="194">
        <v>1004268</v>
      </c>
      <c r="C5" s="194" t="s">
        <v>74</v>
      </c>
      <c r="D5" s="185">
        <v>100</v>
      </c>
      <c r="E5" s="181">
        <v>100</v>
      </c>
      <c r="F5" s="183"/>
      <c r="G5" s="183"/>
      <c r="H5" s="196">
        <v>2</v>
      </c>
      <c r="I5" s="181"/>
      <c r="J5" s="202">
        <v>42832</v>
      </c>
    </row>
    <row r="6" spans="1:10" ht="30" customHeight="1">
      <c r="A6" s="181">
        <v>4</v>
      </c>
      <c r="B6" s="194">
        <v>1004280</v>
      </c>
      <c r="C6" s="194" t="s">
        <v>269</v>
      </c>
      <c r="D6" s="185">
        <v>20</v>
      </c>
      <c r="E6" s="181">
        <v>20</v>
      </c>
      <c r="F6" s="183"/>
      <c r="G6" s="183"/>
      <c r="H6" s="196">
        <v>1</v>
      </c>
      <c r="I6" s="181"/>
      <c r="J6" s="202">
        <v>42832</v>
      </c>
    </row>
    <row r="7" spans="1:10" ht="30" customHeight="1">
      <c r="A7" s="181">
        <v>5</v>
      </c>
      <c r="B7" s="194">
        <v>1004283</v>
      </c>
      <c r="C7" s="194" t="s">
        <v>269</v>
      </c>
      <c r="D7" s="185">
        <v>470</v>
      </c>
      <c r="E7" s="181">
        <v>470</v>
      </c>
      <c r="F7" s="183"/>
      <c r="G7" s="183"/>
      <c r="H7" s="196">
        <v>3</v>
      </c>
      <c r="I7" s="181"/>
      <c r="J7" s="202">
        <v>42832</v>
      </c>
    </row>
    <row r="8" spans="1:10" ht="30" customHeight="1">
      <c r="A8" s="181">
        <v>6</v>
      </c>
      <c r="B8" s="186">
        <v>1004272</v>
      </c>
      <c r="C8" s="186" t="s">
        <v>152</v>
      </c>
      <c r="D8" s="186">
        <v>494</v>
      </c>
      <c r="E8" s="181">
        <v>494</v>
      </c>
      <c r="F8" s="183"/>
      <c r="G8" s="183"/>
      <c r="H8" s="260">
        <v>3</v>
      </c>
      <c r="I8" s="181"/>
      <c r="J8" s="187">
        <v>42832</v>
      </c>
    </row>
    <row r="9" spans="1:10" ht="30" customHeight="1">
      <c r="A9" s="181">
        <v>7</v>
      </c>
      <c r="B9" s="186">
        <v>1004272</v>
      </c>
      <c r="C9" s="186" t="s">
        <v>152</v>
      </c>
      <c r="D9" s="186">
        <v>80</v>
      </c>
      <c r="E9" s="181">
        <v>80</v>
      </c>
      <c r="F9" s="183"/>
      <c r="G9" s="183"/>
      <c r="H9" s="261"/>
      <c r="I9" s="181"/>
      <c r="J9" s="187">
        <v>42832</v>
      </c>
    </row>
    <row r="10" spans="1:10" ht="30" customHeight="1">
      <c r="A10" s="181">
        <v>8</v>
      </c>
      <c r="B10" s="186">
        <v>1004273</v>
      </c>
      <c r="C10" s="186" t="s">
        <v>152</v>
      </c>
      <c r="D10" s="186">
        <v>74</v>
      </c>
      <c r="E10" s="181">
        <v>74</v>
      </c>
      <c r="F10" s="183"/>
      <c r="G10" s="183"/>
      <c r="H10" s="196">
        <v>2</v>
      </c>
      <c r="I10" s="181"/>
      <c r="J10" s="187">
        <v>42832</v>
      </c>
    </row>
    <row r="11" spans="1:10" ht="30" customHeight="1">
      <c r="A11" s="181">
        <v>9</v>
      </c>
      <c r="B11" s="186">
        <v>1004180</v>
      </c>
      <c r="C11" s="186" t="s">
        <v>91</v>
      </c>
      <c r="D11" s="186">
        <v>400</v>
      </c>
      <c r="E11" s="181">
        <v>400</v>
      </c>
      <c r="F11" s="183"/>
      <c r="G11" s="183"/>
      <c r="H11" s="196">
        <v>3</v>
      </c>
      <c r="I11" s="181"/>
      <c r="J11" s="187">
        <v>42832</v>
      </c>
    </row>
    <row r="12" spans="1:10" ht="30" customHeight="1">
      <c r="A12" s="181">
        <v>10</v>
      </c>
      <c r="B12" s="186">
        <v>1004194</v>
      </c>
      <c r="C12" s="186" t="s">
        <v>91</v>
      </c>
      <c r="D12" s="186">
        <v>48</v>
      </c>
      <c r="E12" s="181">
        <v>48</v>
      </c>
      <c r="F12" s="183"/>
      <c r="G12" s="183"/>
      <c r="H12" s="196">
        <v>2</v>
      </c>
      <c r="I12" s="181"/>
      <c r="J12" s="187">
        <v>42832</v>
      </c>
    </row>
    <row r="13" spans="1:10" ht="30" customHeight="1">
      <c r="A13" s="181">
        <v>11</v>
      </c>
      <c r="B13" s="186">
        <v>1004256</v>
      </c>
      <c r="C13" s="186" t="s">
        <v>91</v>
      </c>
      <c r="D13" s="186"/>
      <c r="E13" s="181"/>
      <c r="F13" s="183" t="s">
        <v>272</v>
      </c>
      <c r="G13" s="183" t="s">
        <v>206</v>
      </c>
      <c r="H13" s="197">
        <v>1</v>
      </c>
      <c r="I13" s="181"/>
      <c r="J13" s="187">
        <v>42832</v>
      </c>
    </row>
    <row r="14" spans="1:10" ht="30" customHeight="1">
      <c r="A14" s="181">
        <v>12</v>
      </c>
      <c r="B14" s="186">
        <v>1004271</v>
      </c>
      <c r="C14" s="186" t="s">
        <v>177</v>
      </c>
      <c r="D14" s="186">
        <v>114</v>
      </c>
      <c r="E14" s="181">
        <v>114</v>
      </c>
      <c r="F14" s="183"/>
      <c r="G14" s="183"/>
      <c r="H14" s="197">
        <v>2</v>
      </c>
      <c r="I14" s="181"/>
      <c r="J14" s="187">
        <v>42832</v>
      </c>
    </row>
    <row r="15" spans="1:10" ht="30" customHeight="1">
      <c r="A15" s="181">
        <v>13</v>
      </c>
      <c r="B15" s="186">
        <v>1004281</v>
      </c>
      <c r="C15" s="186" t="s">
        <v>177</v>
      </c>
      <c r="D15" s="186">
        <v>1610</v>
      </c>
      <c r="E15" s="181">
        <v>1610</v>
      </c>
      <c r="F15" s="183"/>
      <c r="G15" s="183"/>
      <c r="H15" s="197">
        <v>3</v>
      </c>
      <c r="I15" s="181"/>
      <c r="J15" s="187">
        <v>42832</v>
      </c>
    </row>
    <row r="16" spans="1:10" ht="30" customHeight="1">
      <c r="A16" s="181">
        <v>14</v>
      </c>
      <c r="B16" s="186">
        <v>1004033</v>
      </c>
      <c r="C16" s="186" t="s">
        <v>270</v>
      </c>
      <c r="D16" s="186"/>
      <c r="E16" s="181"/>
      <c r="F16" s="183" t="s">
        <v>274</v>
      </c>
      <c r="G16" s="183" t="s">
        <v>273</v>
      </c>
      <c r="H16" s="197">
        <v>1</v>
      </c>
      <c r="I16" s="181"/>
      <c r="J16" s="187">
        <v>42832</v>
      </c>
    </row>
    <row r="17" spans="1:10" ht="30" customHeight="1">
      <c r="A17" s="181">
        <v>15</v>
      </c>
      <c r="B17" s="186">
        <v>1004259</v>
      </c>
      <c r="C17" s="186" t="s">
        <v>270</v>
      </c>
      <c r="D17" s="186">
        <v>457</v>
      </c>
      <c r="E17" s="181">
        <v>457</v>
      </c>
      <c r="F17" s="183"/>
      <c r="G17" s="183"/>
      <c r="H17" s="196">
        <v>4</v>
      </c>
      <c r="I17" s="181"/>
      <c r="J17" s="187">
        <v>42832</v>
      </c>
    </row>
    <row r="18" spans="1:10" ht="30" customHeight="1">
      <c r="A18" s="181">
        <v>16</v>
      </c>
      <c r="B18" s="186">
        <v>1004279</v>
      </c>
      <c r="C18" s="186" t="s">
        <v>270</v>
      </c>
      <c r="D18" s="186">
        <v>68</v>
      </c>
      <c r="E18" s="181">
        <v>68</v>
      </c>
      <c r="F18" s="183"/>
      <c r="G18" s="183"/>
      <c r="H18" s="196">
        <v>2</v>
      </c>
      <c r="I18" s="181"/>
      <c r="J18" s="187">
        <v>42832</v>
      </c>
    </row>
    <row r="19" spans="1:10" ht="30" customHeight="1">
      <c r="A19" s="181">
        <v>17</v>
      </c>
      <c r="B19" s="194">
        <v>1004261</v>
      </c>
      <c r="C19" s="194" t="s">
        <v>197</v>
      </c>
      <c r="D19" s="194">
        <v>2640</v>
      </c>
      <c r="E19" s="181">
        <v>2640</v>
      </c>
      <c r="F19" s="192"/>
      <c r="G19" s="192"/>
      <c r="H19" s="195">
        <v>4</v>
      </c>
      <c r="I19" s="181"/>
      <c r="J19" s="193">
        <v>42832</v>
      </c>
    </row>
    <row r="20" spans="1:10" ht="30" customHeight="1">
      <c r="A20" s="181">
        <v>18</v>
      </c>
      <c r="B20" s="194">
        <v>1004199</v>
      </c>
      <c r="C20" s="194" t="s">
        <v>116</v>
      </c>
      <c r="D20" s="194">
        <v>430</v>
      </c>
      <c r="E20" s="181">
        <v>430</v>
      </c>
      <c r="F20" s="192"/>
      <c r="G20" s="192"/>
      <c r="H20" s="195">
        <v>2</v>
      </c>
      <c r="I20" s="181"/>
      <c r="J20" s="193">
        <v>42832</v>
      </c>
    </row>
    <row r="21" spans="1:10" ht="30" customHeight="1">
      <c r="A21" s="181">
        <v>19</v>
      </c>
      <c r="B21" s="194">
        <v>1004274</v>
      </c>
      <c r="C21" s="194" t="s">
        <v>271</v>
      </c>
      <c r="D21" s="194">
        <v>570</v>
      </c>
      <c r="E21" s="181">
        <v>570</v>
      </c>
      <c r="F21" s="192"/>
      <c r="G21" s="192"/>
      <c r="H21" s="195">
        <v>3</v>
      </c>
      <c r="I21" s="181"/>
      <c r="J21" s="193">
        <v>42832</v>
      </c>
    </row>
    <row r="22" spans="1:10" ht="30" customHeight="1">
      <c r="A22" s="181">
        <v>20</v>
      </c>
      <c r="B22" s="194">
        <v>1004275</v>
      </c>
      <c r="C22" s="194" t="s">
        <v>271</v>
      </c>
      <c r="D22" s="194"/>
      <c r="E22" s="181"/>
      <c r="F22" s="192"/>
      <c r="G22" s="192"/>
      <c r="H22" s="195">
        <v>1</v>
      </c>
      <c r="I22" s="181"/>
      <c r="J22" s="193">
        <v>42832</v>
      </c>
    </row>
    <row r="23" spans="1:10" ht="30" customHeight="1">
      <c r="A23" s="181">
        <v>21</v>
      </c>
      <c r="B23" s="194">
        <v>1004278</v>
      </c>
      <c r="C23" s="194" t="s">
        <v>271</v>
      </c>
      <c r="D23" s="194">
        <v>51</v>
      </c>
      <c r="E23" s="181">
        <v>51</v>
      </c>
      <c r="F23" s="192"/>
      <c r="G23" s="192"/>
      <c r="H23" s="195">
        <v>1</v>
      </c>
      <c r="I23" s="181"/>
      <c r="J23" s="193">
        <v>42832</v>
      </c>
    </row>
    <row r="24" spans="1:10" ht="30" customHeight="1">
      <c r="A24" s="181">
        <v>22</v>
      </c>
      <c r="B24" s="185">
        <v>1004156</v>
      </c>
      <c r="C24" s="203" t="s">
        <v>275</v>
      </c>
      <c r="D24" s="200" t="s">
        <v>276</v>
      </c>
      <c r="E24" s="181">
        <v>1125</v>
      </c>
      <c r="F24" s="192"/>
      <c r="G24" s="192"/>
      <c r="H24" s="195">
        <v>4</v>
      </c>
      <c r="I24" s="258" t="s">
        <v>279</v>
      </c>
      <c r="J24" s="193"/>
    </row>
    <row r="25" spans="1:10" ht="30" customHeight="1">
      <c r="A25" s="181">
        <v>23</v>
      </c>
      <c r="B25" s="185">
        <v>1004284</v>
      </c>
      <c r="C25" s="203" t="s">
        <v>275</v>
      </c>
      <c r="D25" s="200" t="s">
        <v>277</v>
      </c>
      <c r="E25" s="181">
        <v>170</v>
      </c>
      <c r="F25" s="192"/>
      <c r="G25" s="192"/>
      <c r="H25" s="195">
        <v>1</v>
      </c>
      <c r="I25" s="259"/>
      <c r="J25" s="193"/>
    </row>
    <row r="26" spans="1:10" ht="30" customHeight="1">
      <c r="A26" s="181">
        <v>24</v>
      </c>
      <c r="B26" s="185">
        <v>1004291</v>
      </c>
      <c r="C26" s="203" t="s">
        <v>275</v>
      </c>
      <c r="D26" s="200" t="s">
        <v>278</v>
      </c>
      <c r="E26" s="181">
        <v>20</v>
      </c>
      <c r="F26" s="192"/>
      <c r="G26" s="192"/>
      <c r="H26" s="195">
        <v>1</v>
      </c>
      <c r="I26" s="229"/>
      <c r="J26" s="193"/>
    </row>
    <row r="27" spans="1:10" ht="30" customHeight="1">
      <c r="A27" s="247" t="s">
        <v>41</v>
      </c>
      <c r="B27" s="248"/>
      <c r="C27" s="249"/>
      <c r="D27" s="189">
        <f>SUM(D3:D23)</f>
        <v>8583</v>
      </c>
      <c r="E27" s="190">
        <f>SUM(E3:E26)</f>
        <v>9898</v>
      </c>
      <c r="F27" s="190"/>
      <c r="G27" s="190"/>
      <c r="H27" s="198">
        <f>SUM(H3:H26)</f>
        <v>51</v>
      </c>
      <c r="I27" s="190"/>
      <c r="J27" s="190"/>
    </row>
  </sheetData>
  <mergeCells count="4">
    <mergeCell ref="A1:J1"/>
    <mergeCell ref="A27:C27"/>
    <mergeCell ref="I24:I26"/>
    <mergeCell ref="H8:H9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C19" sqref="C19"/>
    </sheetView>
  </sheetViews>
  <sheetFormatPr defaultRowHeight="30" customHeight="1"/>
  <cols>
    <col min="1" max="1" width="9" style="8"/>
    <col min="2" max="2" width="12.375" style="8" customWidth="1"/>
    <col min="3" max="3" width="44.5" style="8" customWidth="1"/>
    <col min="4" max="9" width="9" style="8"/>
    <col min="10" max="10" width="10.625" style="8" customWidth="1"/>
    <col min="11" max="16384" width="9" style="8"/>
  </cols>
  <sheetData>
    <row r="1" spans="1:10" s="165" customFormat="1" ht="30" customHeight="1">
      <c r="A1" s="245" t="s">
        <v>280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1004156</v>
      </c>
      <c r="C3" s="201" t="s">
        <v>89</v>
      </c>
      <c r="D3" s="201">
        <v>1125</v>
      </c>
      <c r="E3" s="181"/>
      <c r="F3" s="192"/>
      <c r="G3" s="192"/>
      <c r="H3" s="192"/>
      <c r="I3" s="250" t="s">
        <v>289</v>
      </c>
      <c r="J3" s="202">
        <v>42830</v>
      </c>
    </row>
    <row r="4" spans="1:10" ht="30" customHeight="1">
      <c r="A4" s="181">
        <v>2</v>
      </c>
      <c r="B4" s="201">
        <v>1004284</v>
      </c>
      <c r="C4" s="201" t="s">
        <v>89</v>
      </c>
      <c r="D4" s="201">
        <v>170</v>
      </c>
      <c r="E4" s="181"/>
      <c r="F4" s="192"/>
      <c r="G4" s="192"/>
      <c r="H4" s="192"/>
      <c r="I4" s="251"/>
      <c r="J4" s="202">
        <v>42832</v>
      </c>
    </row>
    <row r="5" spans="1:10" ht="30" customHeight="1">
      <c r="A5" s="181">
        <v>3</v>
      </c>
      <c r="B5" s="266">
        <v>1004291</v>
      </c>
      <c r="C5" s="186" t="s">
        <v>152</v>
      </c>
      <c r="D5" s="186">
        <v>20</v>
      </c>
      <c r="E5" s="181"/>
      <c r="F5" s="192"/>
      <c r="G5" s="192"/>
      <c r="H5" s="192"/>
      <c r="I5" s="252"/>
      <c r="J5" s="187">
        <v>42833</v>
      </c>
    </row>
    <row r="6" spans="1:10" ht="30" customHeight="1">
      <c r="A6" s="181">
        <v>4</v>
      </c>
      <c r="B6" s="264">
        <v>1004298</v>
      </c>
      <c r="C6" s="264" t="s">
        <v>281</v>
      </c>
      <c r="D6" s="264">
        <v>600</v>
      </c>
      <c r="E6" s="181"/>
      <c r="F6" s="192"/>
      <c r="G6" s="192"/>
      <c r="H6" s="192"/>
      <c r="I6" s="181"/>
      <c r="J6" s="187">
        <v>42833</v>
      </c>
    </row>
    <row r="7" spans="1:10" ht="30" customHeight="1">
      <c r="A7" s="181">
        <v>5</v>
      </c>
      <c r="B7" s="186">
        <v>1004232</v>
      </c>
      <c r="C7" s="186" t="s">
        <v>282</v>
      </c>
      <c r="D7" s="186">
        <v>700</v>
      </c>
      <c r="E7" s="181"/>
      <c r="F7" s="183"/>
      <c r="G7" s="183"/>
      <c r="H7" s="183"/>
      <c r="I7" s="181"/>
      <c r="J7" s="187">
        <v>42833</v>
      </c>
    </row>
    <row r="8" spans="1:10" ht="30" customHeight="1">
      <c r="A8" s="181">
        <v>6</v>
      </c>
      <c r="B8" s="186">
        <v>1004293</v>
      </c>
      <c r="C8" s="186" t="s">
        <v>283</v>
      </c>
      <c r="D8" s="186">
        <v>95</v>
      </c>
      <c r="E8" s="181"/>
      <c r="F8" s="183"/>
      <c r="G8" s="183"/>
      <c r="H8" s="183"/>
      <c r="I8" s="181"/>
      <c r="J8" s="187">
        <v>42833</v>
      </c>
    </row>
    <row r="9" spans="1:10" ht="30" customHeight="1">
      <c r="A9" s="181">
        <v>7</v>
      </c>
      <c r="B9" s="186">
        <v>1004294</v>
      </c>
      <c r="C9" s="186" t="s">
        <v>283</v>
      </c>
      <c r="D9" s="186">
        <v>630</v>
      </c>
      <c r="E9" s="181"/>
      <c r="F9" s="183"/>
      <c r="G9" s="183"/>
      <c r="H9" s="183"/>
      <c r="I9" s="181"/>
      <c r="J9" s="187">
        <v>42833</v>
      </c>
    </row>
    <row r="10" spans="1:10" ht="30" customHeight="1">
      <c r="A10" s="181">
        <v>8</v>
      </c>
      <c r="B10" s="186">
        <v>1004286</v>
      </c>
      <c r="C10" s="186" t="s">
        <v>193</v>
      </c>
      <c r="D10" s="186">
        <v>540</v>
      </c>
      <c r="E10" s="181"/>
      <c r="F10" s="183"/>
      <c r="G10" s="183"/>
      <c r="H10" s="183"/>
      <c r="I10" s="181"/>
      <c r="J10" s="187">
        <v>42833</v>
      </c>
    </row>
    <row r="11" spans="1:10" ht="30" customHeight="1">
      <c r="A11" s="181">
        <v>9</v>
      </c>
      <c r="B11" s="186">
        <v>1004300</v>
      </c>
      <c r="C11" s="186" t="s">
        <v>284</v>
      </c>
      <c r="D11" s="186"/>
      <c r="E11" s="181"/>
      <c r="F11" s="183" t="s">
        <v>286</v>
      </c>
      <c r="G11" s="183" t="s">
        <v>287</v>
      </c>
      <c r="H11" s="181"/>
      <c r="I11" s="181"/>
      <c r="J11" s="187">
        <v>42833</v>
      </c>
    </row>
    <row r="12" spans="1:10" ht="30" customHeight="1">
      <c r="A12" s="181">
        <v>10</v>
      </c>
      <c r="B12" s="186">
        <v>1004302</v>
      </c>
      <c r="C12" s="186" t="s">
        <v>284</v>
      </c>
      <c r="D12" s="186">
        <v>47</v>
      </c>
      <c r="E12" s="181"/>
      <c r="F12" s="183"/>
      <c r="G12" s="183"/>
      <c r="H12" s="181"/>
      <c r="I12" s="181"/>
      <c r="J12" s="187">
        <v>42833</v>
      </c>
    </row>
    <row r="13" spans="1:10" ht="30" customHeight="1">
      <c r="A13" s="181">
        <v>11</v>
      </c>
      <c r="B13" s="265">
        <v>1004304</v>
      </c>
      <c r="C13" s="186" t="s">
        <v>284</v>
      </c>
      <c r="D13" s="186">
        <v>308</v>
      </c>
      <c r="E13" s="181"/>
      <c r="F13" s="183"/>
      <c r="G13" s="183"/>
      <c r="H13" s="181"/>
      <c r="I13" s="181"/>
      <c r="J13" s="187">
        <v>42833</v>
      </c>
    </row>
    <row r="14" spans="1:10" ht="30" customHeight="1">
      <c r="A14" s="181">
        <v>12</v>
      </c>
      <c r="B14" s="265"/>
      <c r="C14" s="186" t="s">
        <v>284</v>
      </c>
      <c r="D14" s="186">
        <v>45</v>
      </c>
      <c r="E14" s="181"/>
      <c r="F14" s="183"/>
      <c r="G14" s="183"/>
      <c r="H14" s="181"/>
      <c r="I14" s="181"/>
      <c r="J14" s="187">
        <v>42833</v>
      </c>
    </row>
    <row r="15" spans="1:10" ht="30" customHeight="1">
      <c r="A15" s="181">
        <v>13</v>
      </c>
      <c r="B15" s="186">
        <v>1004292</v>
      </c>
      <c r="C15" s="186" t="s">
        <v>285</v>
      </c>
      <c r="D15" s="186"/>
      <c r="E15" s="181"/>
      <c r="F15" s="183" t="s">
        <v>265</v>
      </c>
      <c r="G15" s="183" t="s">
        <v>266</v>
      </c>
      <c r="H15" s="181"/>
      <c r="I15" s="181"/>
      <c r="J15" s="187">
        <v>42833</v>
      </c>
    </row>
    <row r="16" spans="1:10" ht="30" customHeight="1">
      <c r="A16" s="181">
        <v>14</v>
      </c>
      <c r="B16" s="265">
        <v>1004299</v>
      </c>
      <c r="C16" s="186" t="s">
        <v>285</v>
      </c>
      <c r="D16" s="186">
        <v>361</v>
      </c>
      <c r="E16" s="181"/>
      <c r="F16" s="183"/>
      <c r="G16" s="183"/>
      <c r="H16" s="181"/>
      <c r="I16" s="181"/>
      <c r="J16" s="187">
        <v>42833</v>
      </c>
    </row>
    <row r="17" spans="1:10" ht="30" customHeight="1">
      <c r="A17" s="181">
        <v>15</v>
      </c>
      <c r="B17" s="265"/>
      <c r="C17" s="186" t="s">
        <v>285</v>
      </c>
      <c r="D17" s="186">
        <v>5</v>
      </c>
      <c r="E17" s="181"/>
      <c r="F17" s="183"/>
      <c r="G17" s="183"/>
      <c r="H17" s="181"/>
      <c r="I17" s="181"/>
      <c r="J17" s="187">
        <v>42833</v>
      </c>
    </row>
    <row r="18" spans="1:10" ht="30" customHeight="1">
      <c r="A18" s="181">
        <v>16</v>
      </c>
      <c r="B18" s="265"/>
      <c r="C18" s="186" t="s">
        <v>285</v>
      </c>
      <c r="D18" s="186">
        <v>69</v>
      </c>
      <c r="E18" s="181"/>
      <c r="F18" s="183"/>
      <c r="G18" s="183"/>
      <c r="H18" s="181"/>
      <c r="I18" s="181"/>
      <c r="J18" s="187">
        <v>42833</v>
      </c>
    </row>
    <row r="19" spans="1:10" ht="30" customHeight="1">
      <c r="A19" s="181">
        <v>17</v>
      </c>
      <c r="B19" s="186">
        <v>1004305</v>
      </c>
      <c r="C19" s="186" t="s">
        <v>285</v>
      </c>
      <c r="D19" s="186"/>
      <c r="E19" s="181"/>
      <c r="F19" s="183" t="s">
        <v>265</v>
      </c>
      <c r="G19" s="183" t="s">
        <v>266</v>
      </c>
      <c r="H19" s="181"/>
      <c r="I19" s="181"/>
      <c r="J19" s="187">
        <v>42833</v>
      </c>
    </row>
    <row r="20" spans="1:10" ht="30" customHeight="1">
      <c r="A20" s="247" t="s">
        <v>288</v>
      </c>
      <c r="B20" s="248"/>
      <c r="C20" s="249"/>
      <c r="D20" s="189">
        <f>SUM(D3:D19)</f>
        <v>4715</v>
      </c>
      <c r="E20" s="190"/>
      <c r="F20" s="190"/>
      <c r="G20" s="190"/>
      <c r="H20" s="190"/>
      <c r="I20" s="190"/>
      <c r="J20" s="190"/>
    </row>
  </sheetData>
  <mergeCells count="5">
    <mergeCell ref="A1:J1"/>
    <mergeCell ref="B13:B14"/>
    <mergeCell ref="B16:B18"/>
    <mergeCell ref="A20:C20"/>
    <mergeCell ref="I3:I5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L10" sqref="L10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262" t="s">
        <v>13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</row>
    <row r="2" spans="1:33" ht="66.75" customHeight="1">
      <c r="A2" s="263"/>
      <c r="B2" s="263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30294</v>
      </c>
      <c r="C6" s="4">
        <v>4754</v>
      </c>
      <c r="D6" s="4"/>
      <c r="E6" s="4"/>
      <c r="F6" s="4"/>
      <c r="G6" s="4">
        <v>602</v>
      </c>
      <c r="H6" s="4">
        <v>9468</v>
      </c>
      <c r="I6" s="4">
        <v>5572</v>
      </c>
      <c r="J6" s="4">
        <v>9898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424157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17014</v>
      </c>
      <c r="H15" s="10">
        <f t="shared" si="1"/>
        <v>32306</v>
      </c>
      <c r="I15" s="10">
        <f t="shared" si="1"/>
        <v>16839</v>
      </c>
      <c r="J15" s="10">
        <f t="shared" si="1"/>
        <v>26886</v>
      </c>
      <c r="K15" s="10">
        <f t="shared" si="1"/>
        <v>10857</v>
      </c>
      <c r="L15" s="10">
        <f t="shared" si="1"/>
        <v>18953</v>
      </c>
      <c r="M15" s="10">
        <f t="shared" si="1"/>
        <v>31196</v>
      </c>
      <c r="N15" s="10">
        <f t="shared" si="1"/>
        <v>24611</v>
      </c>
      <c r="O15" s="10">
        <f t="shared" si="1"/>
        <v>23311</v>
      </c>
      <c r="P15" s="10">
        <f t="shared" si="1"/>
        <v>19972</v>
      </c>
      <c r="Q15" s="10">
        <f t="shared" si="1"/>
        <v>15457</v>
      </c>
      <c r="R15" s="10">
        <f t="shared" si="1"/>
        <v>15673</v>
      </c>
      <c r="S15" s="10">
        <f t="shared" si="1"/>
        <v>21827</v>
      </c>
      <c r="T15" s="10">
        <f t="shared" si="1"/>
        <v>24742</v>
      </c>
      <c r="U15" s="10">
        <f t="shared" si="1"/>
        <v>11858</v>
      </c>
      <c r="V15" s="10">
        <f t="shared" si="1"/>
        <v>5721</v>
      </c>
      <c r="W15" s="10">
        <f t="shared" si="1"/>
        <v>9231</v>
      </c>
      <c r="X15" s="10">
        <f t="shared" si="1"/>
        <v>9884</v>
      </c>
      <c r="Y15" s="10">
        <f t="shared" si="1"/>
        <v>8379</v>
      </c>
      <c r="Z15" s="10">
        <f t="shared" si="1"/>
        <v>4150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207" t="s">
        <v>57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211" t="s">
        <v>41</v>
      </c>
      <c r="B4" s="212"/>
      <c r="C4" s="213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207" t="s">
        <v>59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15">
        <v>1</v>
      </c>
      <c r="B3" s="214">
        <v>1002950</v>
      </c>
      <c r="C3" s="21" t="s">
        <v>60</v>
      </c>
      <c r="D3" s="21">
        <v>290</v>
      </c>
      <c r="E3" s="4">
        <v>290</v>
      </c>
      <c r="F3" s="4"/>
      <c r="G3" s="4"/>
      <c r="H3" s="216">
        <v>2</v>
      </c>
      <c r="I3" s="4"/>
      <c r="J3" s="32">
        <v>42773</v>
      </c>
    </row>
    <row r="4" spans="1:10" ht="30" customHeight="1">
      <c r="A4" s="215"/>
      <c r="B4" s="214"/>
      <c r="C4" s="21" t="s">
        <v>60</v>
      </c>
      <c r="D4" s="21">
        <v>188</v>
      </c>
      <c r="E4" s="4">
        <v>188</v>
      </c>
      <c r="F4" s="4"/>
      <c r="G4" s="4"/>
      <c r="H4" s="217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211" t="s">
        <v>41</v>
      </c>
      <c r="B9" s="212"/>
      <c r="C9" s="213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2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207" t="s">
        <v>67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211" t="s">
        <v>41</v>
      </c>
      <c r="B9" s="212"/>
      <c r="C9" s="213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2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07" t="s">
        <v>71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214">
        <v>1002992</v>
      </c>
      <c r="C3" s="46" t="s">
        <v>72</v>
      </c>
      <c r="D3" s="46">
        <v>130</v>
      </c>
      <c r="E3" s="49">
        <v>130</v>
      </c>
      <c r="F3" s="47"/>
      <c r="G3" s="47"/>
      <c r="H3" s="216">
        <v>2</v>
      </c>
      <c r="I3" s="47"/>
      <c r="J3" s="32">
        <v>42775</v>
      </c>
    </row>
    <row r="4" spans="1:10" ht="30" customHeight="1">
      <c r="A4" s="47">
        <v>2</v>
      </c>
      <c r="B4" s="214"/>
      <c r="C4" s="46" t="s">
        <v>72</v>
      </c>
      <c r="D4" s="46">
        <v>295</v>
      </c>
      <c r="E4" s="49">
        <v>295</v>
      </c>
      <c r="F4" s="47"/>
      <c r="G4" s="47"/>
      <c r="H4" s="217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211" t="s">
        <v>41</v>
      </c>
      <c r="B7" s="212"/>
      <c r="C7" s="213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2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207" t="s">
        <v>73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2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207" t="s">
        <v>76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211" t="s">
        <v>41</v>
      </c>
      <c r="B4" s="212"/>
      <c r="C4" s="213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207" t="s">
        <v>78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16">
        <v>1</v>
      </c>
      <c r="B3" s="214">
        <v>1003059</v>
      </c>
      <c r="C3" s="58" t="s">
        <v>79</v>
      </c>
      <c r="D3" s="58">
        <v>240</v>
      </c>
      <c r="E3" s="62">
        <v>240</v>
      </c>
      <c r="F3" s="59"/>
      <c r="G3" s="59"/>
      <c r="H3" s="216">
        <v>3</v>
      </c>
      <c r="I3" s="59"/>
      <c r="J3" s="32">
        <v>42780</v>
      </c>
    </row>
    <row r="4" spans="1:10" ht="30" customHeight="1">
      <c r="A4" s="217"/>
      <c r="B4" s="214"/>
      <c r="C4" s="58" t="s">
        <v>79</v>
      </c>
      <c r="D4" s="58">
        <v>26</v>
      </c>
      <c r="E4" s="62">
        <v>26</v>
      </c>
      <c r="F4" s="59"/>
      <c r="G4" s="59"/>
      <c r="H4" s="217"/>
      <c r="I4" s="59"/>
      <c r="J4" s="32">
        <v>42780</v>
      </c>
    </row>
    <row r="5" spans="1:10" ht="30" customHeight="1">
      <c r="A5" s="216">
        <v>2</v>
      </c>
      <c r="B5" s="208">
        <v>1003040</v>
      </c>
      <c r="C5" s="57" t="s">
        <v>80</v>
      </c>
      <c r="D5" s="57">
        <v>401</v>
      </c>
      <c r="E5" s="60">
        <v>401</v>
      </c>
      <c r="F5" s="59"/>
      <c r="G5" s="59"/>
      <c r="H5" s="216">
        <v>4</v>
      </c>
      <c r="I5" s="59"/>
      <c r="J5" s="35">
        <v>42780</v>
      </c>
    </row>
    <row r="6" spans="1:10" ht="30" customHeight="1">
      <c r="A6" s="217"/>
      <c r="B6" s="208"/>
      <c r="C6" s="57" t="s">
        <v>80</v>
      </c>
      <c r="D6" s="57">
        <v>40</v>
      </c>
      <c r="E6" s="60">
        <v>40</v>
      </c>
      <c r="F6" s="59"/>
      <c r="G6" s="59"/>
      <c r="H6" s="217"/>
      <c r="I6" s="59"/>
      <c r="J6" s="35">
        <v>42780</v>
      </c>
    </row>
    <row r="7" spans="1:10" ht="30" customHeight="1">
      <c r="A7" s="211" t="s">
        <v>81</v>
      </c>
      <c r="B7" s="212"/>
      <c r="C7" s="213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4.6</vt:lpstr>
      <vt:lpstr>4.7</vt:lpstr>
      <vt:lpstr>4.8</vt:lpstr>
      <vt:lpstr>4.10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2017-04-08T08:15:25Z</dcterms:modified>
</cp:coreProperties>
</file>