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25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发货总表" sheetId="1" r:id="rId27"/>
  </sheets>
  <calcPr calcId="124519" concurrentCalc="0"/>
</workbook>
</file>

<file path=xl/calcChain.xml><?xml version="1.0" encoding="utf-8"?>
<calcChain xmlns="http://schemas.openxmlformats.org/spreadsheetml/2006/main">
  <c r="H17" i="66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<sst xmlns="http://schemas.openxmlformats.org/spreadsheetml/2006/main" count="727" uniqueCount="268">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</sst>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55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197" t="s">
        <v>24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199" t="s">
        <v>42</v>
      </c>
      <c r="J3" s="19">
        <v>42738</v>
      </c>
    </row>
    <row r="4" spans="1:10" ht="30" customHeight="1">
      <c r="A4" s="4">
        <v>2</v>
      </c>
      <c r="B4" s="198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00"/>
      <c r="J4" s="19">
        <v>42738</v>
      </c>
    </row>
    <row r="5" spans="1:10" ht="30" customHeight="1">
      <c r="A5" s="4">
        <v>3</v>
      </c>
      <c r="B5" s="198"/>
      <c r="C5" s="20" t="s">
        <v>25</v>
      </c>
      <c r="D5" s="23">
        <v>15</v>
      </c>
      <c r="E5" s="23">
        <v>15</v>
      </c>
      <c r="F5" s="24"/>
      <c r="G5" s="24"/>
      <c r="H5" s="4"/>
      <c r="I5" s="200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00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00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00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194" t="s">
        <v>41</v>
      </c>
      <c r="B22" s="195"/>
      <c r="C22" s="196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97" t="s">
        <v>83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08" t="s">
        <v>95</v>
      </c>
      <c r="J3" s="32">
        <v>42781</v>
      </c>
    </row>
    <row r="4" spans="1:10" ht="30" customHeight="1">
      <c r="A4" s="205">
        <v>2</v>
      </c>
      <c r="B4" s="204">
        <v>1003070</v>
      </c>
      <c r="C4" s="63" t="s">
        <v>85</v>
      </c>
      <c r="D4" s="63">
        <v>655</v>
      </c>
      <c r="E4" s="67">
        <v>655</v>
      </c>
      <c r="F4" s="64"/>
      <c r="G4" s="64"/>
      <c r="H4" s="206">
        <v>5</v>
      </c>
      <c r="I4" s="209"/>
      <c r="J4" s="32">
        <v>42781</v>
      </c>
    </row>
    <row r="5" spans="1:10" ht="30" customHeight="1">
      <c r="A5" s="205"/>
      <c r="B5" s="204"/>
      <c r="C5" s="63" t="s">
        <v>85</v>
      </c>
      <c r="D5" s="63">
        <v>42</v>
      </c>
      <c r="E5" s="67">
        <v>42</v>
      </c>
      <c r="F5" s="64"/>
      <c r="G5" s="64"/>
      <c r="H5" s="207"/>
      <c r="I5" s="210"/>
      <c r="J5" s="32">
        <v>42781</v>
      </c>
    </row>
    <row r="6" spans="1:10" ht="30" customHeight="1">
      <c r="A6" s="201" t="s">
        <v>41</v>
      </c>
      <c r="B6" s="202"/>
      <c r="C6" s="203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197" t="s">
        <v>86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04">
        <v>1003081</v>
      </c>
      <c r="C7" s="65" t="s">
        <v>90</v>
      </c>
      <c r="D7" s="65">
        <v>396</v>
      </c>
      <c r="E7" s="67">
        <v>396</v>
      </c>
      <c r="F7" s="66"/>
      <c r="G7" s="66"/>
      <c r="H7" s="206">
        <v>4</v>
      </c>
      <c r="I7" s="66"/>
      <c r="J7" s="32">
        <v>42782</v>
      </c>
    </row>
    <row r="8" spans="1:10" ht="30" customHeight="1">
      <c r="A8" s="66">
        <v>6</v>
      </c>
      <c r="B8" s="204"/>
      <c r="C8" s="22" t="s">
        <v>90</v>
      </c>
      <c r="D8" s="22">
        <v>11</v>
      </c>
      <c r="E8" s="22">
        <v>11</v>
      </c>
      <c r="F8" s="66"/>
      <c r="G8" s="66"/>
      <c r="H8" s="207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01" t="s">
        <v>41</v>
      </c>
      <c r="B12" s="202"/>
      <c r="C12" s="203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197" t="s">
        <v>97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04">
        <v>1003103</v>
      </c>
      <c r="C6" s="73" t="s">
        <v>100</v>
      </c>
      <c r="D6" s="73">
        <v>508</v>
      </c>
      <c r="E6" s="76">
        <v>508</v>
      </c>
      <c r="F6" s="24"/>
      <c r="G6" s="24"/>
      <c r="H6" s="206">
        <v>5</v>
      </c>
      <c r="I6" s="74"/>
      <c r="J6" s="32">
        <v>42783</v>
      </c>
    </row>
    <row r="7" spans="1:10" ht="30" customHeight="1">
      <c r="A7" s="74">
        <v>5</v>
      </c>
      <c r="B7" s="204"/>
      <c r="C7" s="73" t="s">
        <v>100</v>
      </c>
      <c r="D7" s="73">
        <v>42</v>
      </c>
      <c r="E7" s="76">
        <v>42</v>
      </c>
      <c r="F7" s="24"/>
      <c r="G7" s="24"/>
      <c r="H7" s="207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08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11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12"/>
      <c r="J19" s="32"/>
    </row>
    <row r="20" spans="1:10" ht="30" customHeight="1">
      <c r="A20" s="201" t="s">
        <v>41</v>
      </c>
      <c r="B20" s="202"/>
      <c r="C20" s="203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197" t="s">
        <v>128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13">
        <v>1003346</v>
      </c>
      <c r="C9" s="89" t="s">
        <v>116</v>
      </c>
      <c r="D9" s="89">
        <v>270</v>
      </c>
      <c r="E9" s="81">
        <v>270</v>
      </c>
      <c r="F9" s="75"/>
      <c r="G9" s="75"/>
      <c r="H9" s="216">
        <v>2</v>
      </c>
      <c r="I9" s="84"/>
      <c r="J9" s="87">
        <v>42795</v>
      </c>
    </row>
    <row r="10" spans="1:10" ht="30" customHeight="1">
      <c r="A10" s="2">
        <v>8</v>
      </c>
      <c r="B10" s="213"/>
      <c r="C10" s="89" t="s">
        <v>116</v>
      </c>
      <c r="D10" s="89">
        <v>19</v>
      </c>
      <c r="E10" s="82">
        <v>19</v>
      </c>
      <c r="F10" s="75"/>
      <c r="G10" s="75"/>
      <c r="H10" s="217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14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15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01" t="s">
        <v>41</v>
      </c>
      <c r="B25" s="202"/>
      <c r="C25" s="203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197" t="s">
        <v>130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04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04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04">
        <v>1003385</v>
      </c>
      <c r="C6" s="92" t="s">
        <v>131</v>
      </c>
      <c r="D6" s="92">
        <v>423</v>
      </c>
      <c r="E6" s="95">
        <v>423</v>
      </c>
      <c r="F6" s="24"/>
      <c r="G6" s="24"/>
      <c r="H6" s="206">
        <v>4</v>
      </c>
      <c r="I6" s="93"/>
      <c r="J6" s="32">
        <v>42796</v>
      </c>
    </row>
    <row r="7" spans="1:10" ht="30" customHeight="1">
      <c r="A7" s="93">
        <v>5</v>
      </c>
      <c r="B7" s="204"/>
      <c r="C7" s="92" t="s">
        <v>131</v>
      </c>
      <c r="D7" s="92">
        <v>39</v>
      </c>
      <c r="E7" s="95">
        <v>39</v>
      </c>
      <c r="F7" s="24"/>
      <c r="G7" s="24"/>
      <c r="H7" s="207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01" t="s">
        <v>133</v>
      </c>
      <c r="B12" s="202"/>
      <c r="C12" s="203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197" t="s">
        <v>134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06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07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18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19"/>
      <c r="J7" s="87">
        <v>42798</v>
      </c>
    </row>
    <row r="8" spans="1:10" ht="30" customHeight="1">
      <c r="A8" s="206">
        <v>7</v>
      </c>
      <c r="B8" s="204">
        <v>1003383</v>
      </c>
      <c r="C8" s="97" t="s">
        <v>98</v>
      </c>
      <c r="D8" s="97">
        <v>445</v>
      </c>
      <c r="E8" s="220">
        <v>494</v>
      </c>
      <c r="F8" s="24"/>
      <c r="G8" s="24"/>
      <c r="H8" s="206">
        <v>3</v>
      </c>
      <c r="I8" s="208" t="s">
        <v>140</v>
      </c>
      <c r="J8" s="32">
        <v>42796</v>
      </c>
    </row>
    <row r="9" spans="1:10" ht="30" customHeight="1">
      <c r="A9" s="207"/>
      <c r="B9" s="204"/>
      <c r="C9" s="97" t="s">
        <v>98</v>
      </c>
      <c r="D9" s="97">
        <v>63</v>
      </c>
      <c r="E9" s="221"/>
      <c r="F9" s="24"/>
      <c r="G9" s="24"/>
      <c r="H9" s="207"/>
      <c r="I9" s="212"/>
      <c r="J9" s="32">
        <v>42796</v>
      </c>
    </row>
    <row r="10" spans="1:10" ht="30" customHeight="1">
      <c r="A10" s="201" t="s">
        <v>137</v>
      </c>
      <c r="B10" s="202"/>
      <c r="C10" s="203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197" t="s">
        <v>141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08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12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04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06">
        <v>3</v>
      </c>
      <c r="J7" s="32">
        <v>42798</v>
      </c>
    </row>
    <row r="8" spans="1:10" ht="30" customHeight="1">
      <c r="A8" s="102">
        <v>6</v>
      </c>
      <c r="B8" s="204"/>
      <c r="C8" s="101" t="s">
        <v>102</v>
      </c>
      <c r="D8" s="101">
        <v>125</v>
      </c>
      <c r="E8" s="102">
        <v>125</v>
      </c>
      <c r="F8" s="102"/>
      <c r="G8" s="102"/>
      <c r="H8" s="102"/>
      <c r="I8" s="207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01" t="s">
        <v>143</v>
      </c>
      <c r="B14" s="202"/>
      <c r="C14" s="203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97" t="s">
        <v>151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08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12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04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06">
        <v>2</v>
      </c>
      <c r="I6" s="9"/>
      <c r="J6" s="32">
        <v>42800</v>
      </c>
    </row>
    <row r="7" spans="1:10" ht="30" customHeight="1">
      <c r="A7" s="111">
        <v>5</v>
      </c>
      <c r="B7" s="204"/>
      <c r="C7" s="110" t="s">
        <v>116</v>
      </c>
      <c r="D7" s="110">
        <v>60</v>
      </c>
      <c r="E7" s="111">
        <v>60</v>
      </c>
      <c r="F7" s="111"/>
      <c r="G7" s="111"/>
      <c r="H7" s="207"/>
      <c r="I7" s="9"/>
      <c r="J7" s="32">
        <v>42800</v>
      </c>
    </row>
    <row r="8" spans="1:10" ht="30" customHeight="1">
      <c r="A8" s="111">
        <v>6</v>
      </c>
      <c r="B8" s="204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06">
        <v>4</v>
      </c>
      <c r="I8" s="9"/>
      <c r="J8" s="32">
        <v>42800</v>
      </c>
    </row>
    <row r="9" spans="1:10" ht="30" customHeight="1">
      <c r="A9" s="111">
        <v>7</v>
      </c>
      <c r="B9" s="204"/>
      <c r="C9" s="110" t="s">
        <v>154</v>
      </c>
      <c r="D9" s="110">
        <v>82</v>
      </c>
      <c r="E9" s="111">
        <v>82</v>
      </c>
      <c r="F9" s="111"/>
      <c r="G9" s="111"/>
      <c r="H9" s="207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01" t="s">
        <v>159</v>
      </c>
      <c r="B20" s="202"/>
      <c r="C20" s="203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197" t="s">
        <v>161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01" t="s">
        <v>41</v>
      </c>
      <c r="B17" s="202"/>
      <c r="C17" s="203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197" t="s">
        <v>170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22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23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22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23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01" t="s">
        <v>41</v>
      </c>
      <c r="B13" s="202"/>
      <c r="C13" s="203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197" t="s">
        <v>54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01" t="s">
        <v>41</v>
      </c>
      <c r="B4" s="202"/>
      <c r="C4" s="203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197" t="s">
        <v>176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16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17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01" t="s">
        <v>190</v>
      </c>
      <c r="B22" s="202"/>
      <c r="C22" s="203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24" t="s">
        <v>192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22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23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22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23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25" t="s">
        <v>41</v>
      </c>
      <c r="B25" s="226"/>
      <c r="C25" s="227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24" t="s">
        <v>216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16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17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16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17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25" t="s">
        <v>41</v>
      </c>
      <c r="B22" s="226"/>
      <c r="C22" s="227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24" t="s">
        <v>230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06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07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06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07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06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07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25" t="s">
        <v>41</v>
      </c>
      <c r="B24" s="226"/>
      <c r="C24" s="227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28" t="s">
        <v>239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32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33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34"/>
      <c r="J18" s="168">
        <v>42826</v>
      </c>
    </row>
    <row r="19" spans="1:10" ht="30" customHeight="1">
      <c r="A19" s="229" t="s">
        <v>133</v>
      </c>
      <c r="B19" s="230"/>
      <c r="C19" s="231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XFD2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35" t="s">
        <v>249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36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43">
        <v>3</v>
      </c>
      <c r="I3" s="181"/>
      <c r="J3" s="184">
        <v>42830</v>
      </c>
    </row>
    <row r="4" spans="1:10" ht="30" customHeight="1">
      <c r="A4" s="181">
        <v>2</v>
      </c>
      <c r="B4" s="236"/>
      <c r="C4" s="182" t="s">
        <v>250</v>
      </c>
      <c r="D4" s="185">
        <v>199</v>
      </c>
      <c r="E4" s="181">
        <v>199</v>
      </c>
      <c r="F4" s="183"/>
      <c r="G4" s="183"/>
      <c r="H4" s="207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36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43">
        <v>4</v>
      </c>
      <c r="I6" s="181"/>
      <c r="J6" s="184">
        <v>42830</v>
      </c>
    </row>
    <row r="7" spans="1:10" ht="30" customHeight="1">
      <c r="A7" s="181">
        <v>5</v>
      </c>
      <c r="B7" s="236"/>
      <c r="C7" s="182" t="s">
        <v>251</v>
      </c>
      <c r="D7" s="185">
        <v>323</v>
      </c>
      <c r="E7" s="181">
        <v>323</v>
      </c>
      <c r="F7" s="183"/>
      <c r="G7" s="183"/>
      <c r="H7" s="207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40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41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42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37" t="s">
        <v>260</v>
      </c>
      <c r="B24" s="238"/>
      <c r="C24" s="239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1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7" workbookViewId="0">
      <selection activeCell="K13" sqref="K13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254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35" t="s">
        <v>262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46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47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248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248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249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250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250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250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51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52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23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249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51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23"/>
      <c r="I16" s="181"/>
      <c r="J16" s="193">
        <v>42831</v>
      </c>
    </row>
    <row r="17" spans="1:10" ht="30" customHeight="1">
      <c r="A17" s="237" t="s">
        <v>41</v>
      </c>
      <c r="B17" s="238"/>
      <c r="C17" s="239"/>
      <c r="D17" s="189">
        <f>SUM(D3:D16)</f>
        <v>5572</v>
      </c>
      <c r="E17" s="190">
        <f>SUM(E3:E16)</f>
        <v>5572</v>
      </c>
      <c r="F17" s="190"/>
      <c r="G17" s="190"/>
      <c r="H17" s="253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L6" sqref="L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44" t="s">
        <v>13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3" ht="66.75" customHeight="1">
      <c r="A2" s="245"/>
      <c r="B2" s="245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14824</v>
      </c>
      <c r="C6" s="4">
        <v>4754</v>
      </c>
      <c r="D6" s="4"/>
      <c r="E6" s="4"/>
      <c r="F6" s="4"/>
      <c r="G6" s="4">
        <v>602</v>
      </c>
      <c r="H6" s="4">
        <v>9468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408687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11267</v>
      </c>
      <c r="J15" s="10">
        <f t="shared" si="1"/>
        <v>16988</v>
      </c>
      <c r="K15" s="10">
        <f t="shared" si="1"/>
        <v>10857</v>
      </c>
      <c r="L15" s="10">
        <f t="shared" si="1"/>
        <v>18953</v>
      </c>
      <c r="M15" s="10">
        <f t="shared" si="1"/>
        <v>31196</v>
      </c>
      <c r="N15" s="10">
        <f t="shared" si="1"/>
        <v>24611</v>
      </c>
      <c r="O15" s="10">
        <f t="shared" si="1"/>
        <v>23311</v>
      </c>
      <c r="P15" s="10">
        <f t="shared" si="1"/>
        <v>19972</v>
      </c>
      <c r="Q15" s="10">
        <f t="shared" si="1"/>
        <v>15457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197" t="s">
        <v>57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01" t="s">
        <v>41</v>
      </c>
      <c r="B4" s="202"/>
      <c r="C4" s="203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197" t="s">
        <v>59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05">
        <v>1</v>
      </c>
      <c r="B3" s="204">
        <v>1002950</v>
      </c>
      <c r="C3" s="21" t="s">
        <v>60</v>
      </c>
      <c r="D3" s="21">
        <v>290</v>
      </c>
      <c r="E3" s="4">
        <v>290</v>
      </c>
      <c r="F3" s="4"/>
      <c r="G3" s="4"/>
      <c r="H3" s="206">
        <v>2</v>
      </c>
      <c r="I3" s="4"/>
      <c r="J3" s="32">
        <v>42773</v>
      </c>
    </row>
    <row r="4" spans="1:10" ht="30" customHeight="1">
      <c r="A4" s="205"/>
      <c r="B4" s="204"/>
      <c r="C4" s="21" t="s">
        <v>60</v>
      </c>
      <c r="D4" s="21">
        <v>188</v>
      </c>
      <c r="E4" s="4">
        <v>188</v>
      </c>
      <c r="F4" s="4"/>
      <c r="G4" s="4"/>
      <c r="H4" s="207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01" t="s">
        <v>41</v>
      </c>
      <c r="B9" s="202"/>
      <c r="C9" s="203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197" t="s">
        <v>67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01" t="s">
        <v>41</v>
      </c>
      <c r="B9" s="202"/>
      <c r="C9" s="203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197" t="s">
        <v>71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04">
        <v>1002992</v>
      </c>
      <c r="C3" s="46" t="s">
        <v>72</v>
      </c>
      <c r="D3" s="46">
        <v>130</v>
      </c>
      <c r="E3" s="49">
        <v>130</v>
      </c>
      <c r="F3" s="47"/>
      <c r="G3" s="47"/>
      <c r="H3" s="206">
        <v>2</v>
      </c>
      <c r="I3" s="47"/>
      <c r="J3" s="32">
        <v>42775</v>
      </c>
    </row>
    <row r="4" spans="1:10" ht="30" customHeight="1">
      <c r="A4" s="47">
        <v>2</v>
      </c>
      <c r="B4" s="204"/>
      <c r="C4" s="46" t="s">
        <v>72</v>
      </c>
      <c r="D4" s="46">
        <v>295</v>
      </c>
      <c r="E4" s="49">
        <v>295</v>
      </c>
      <c r="F4" s="47"/>
      <c r="G4" s="47"/>
      <c r="H4" s="207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01" t="s">
        <v>41</v>
      </c>
      <c r="B7" s="202"/>
      <c r="C7" s="203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197" t="s">
        <v>73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197" t="s">
        <v>76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01" t="s">
        <v>41</v>
      </c>
      <c r="B4" s="202"/>
      <c r="C4" s="203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197" t="s">
        <v>78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06">
        <v>1</v>
      </c>
      <c r="B3" s="204">
        <v>1003059</v>
      </c>
      <c r="C3" s="58" t="s">
        <v>79</v>
      </c>
      <c r="D3" s="58">
        <v>240</v>
      </c>
      <c r="E3" s="62">
        <v>240</v>
      </c>
      <c r="F3" s="59"/>
      <c r="G3" s="59"/>
      <c r="H3" s="206">
        <v>3</v>
      </c>
      <c r="I3" s="59"/>
      <c r="J3" s="32">
        <v>42780</v>
      </c>
    </row>
    <row r="4" spans="1:10" ht="30" customHeight="1">
      <c r="A4" s="207"/>
      <c r="B4" s="204"/>
      <c r="C4" s="58" t="s">
        <v>79</v>
      </c>
      <c r="D4" s="58">
        <v>26</v>
      </c>
      <c r="E4" s="62">
        <v>26</v>
      </c>
      <c r="F4" s="59"/>
      <c r="G4" s="59"/>
      <c r="H4" s="207"/>
      <c r="I4" s="59"/>
      <c r="J4" s="32">
        <v>42780</v>
      </c>
    </row>
    <row r="5" spans="1:10" ht="30" customHeight="1">
      <c r="A5" s="206">
        <v>2</v>
      </c>
      <c r="B5" s="198">
        <v>1003040</v>
      </c>
      <c r="C5" s="57" t="s">
        <v>80</v>
      </c>
      <c r="D5" s="57">
        <v>401</v>
      </c>
      <c r="E5" s="60">
        <v>401</v>
      </c>
      <c r="F5" s="59"/>
      <c r="G5" s="59"/>
      <c r="H5" s="206">
        <v>4</v>
      </c>
      <c r="I5" s="59"/>
      <c r="J5" s="35">
        <v>42780</v>
      </c>
    </row>
    <row r="6" spans="1:10" ht="30" customHeight="1">
      <c r="A6" s="207"/>
      <c r="B6" s="198"/>
      <c r="C6" s="57" t="s">
        <v>80</v>
      </c>
      <c r="D6" s="57">
        <v>40</v>
      </c>
      <c r="E6" s="60">
        <v>40</v>
      </c>
      <c r="F6" s="59"/>
      <c r="G6" s="59"/>
      <c r="H6" s="207"/>
      <c r="I6" s="59"/>
      <c r="J6" s="35">
        <v>42780</v>
      </c>
    </row>
    <row r="7" spans="1:10" ht="30" customHeight="1">
      <c r="A7" s="201" t="s">
        <v>81</v>
      </c>
      <c r="B7" s="202"/>
      <c r="C7" s="203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2017-04-07T03:08:26Z</dcterms:modified>
</cp:coreProperties>
</file>