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2" activeTab="15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发货总表" sheetId="1" r:id="rId17"/>
  </sheets>
  <calcPr calcId="124519"/>
</workbook>
</file>

<file path=xl/calcChain.xml><?xml version="1.0" encoding="utf-8"?>
<calcChain xmlns="http://schemas.openxmlformats.org/spreadsheetml/2006/main">
  <c r="D12" i="43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<sst xmlns="http://schemas.openxmlformats.org/spreadsheetml/2006/main" count="363" uniqueCount="145">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</sst>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6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2">
    <cellStyle name="常规" xfId="0" builtinId="0"/>
    <cellStyle name="常规_Sheet1" xfId="1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108" t="s">
        <v>24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110" t="s">
        <v>42</v>
      </c>
      <c r="J3" s="19">
        <v>42738</v>
      </c>
    </row>
    <row r="4" spans="1:10" ht="30" customHeight="1">
      <c r="A4" s="4">
        <v>2</v>
      </c>
      <c r="B4" s="109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111"/>
      <c r="J4" s="19">
        <v>42738</v>
      </c>
    </row>
    <row r="5" spans="1:10" ht="30" customHeight="1">
      <c r="A5" s="4">
        <v>3</v>
      </c>
      <c r="B5" s="109"/>
      <c r="C5" s="20" t="s">
        <v>25</v>
      </c>
      <c r="D5" s="23">
        <v>15</v>
      </c>
      <c r="E5" s="23">
        <v>15</v>
      </c>
      <c r="F5" s="24"/>
      <c r="G5" s="24"/>
      <c r="H5" s="4"/>
      <c r="I5" s="111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111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111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111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105" t="s">
        <v>41</v>
      </c>
      <c r="B22" s="106"/>
      <c r="C22" s="107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08" t="s">
        <v>83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119" t="s">
        <v>95</v>
      </c>
      <c r="J3" s="32">
        <v>42781</v>
      </c>
    </row>
    <row r="4" spans="1:10" ht="30" customHeight="1">
      <c r="A4" s="116">
        <v>2</v>
      </c>
      <c r="B4" s="115">
        <v>1003070</v>
      </c>
      <c r="C4" s="63" t="s">
        <v>85</v>
      </c>
      <c r="D4" s="63">
        <v>655</v>
      </c>
      <c r="E4" s="67">
        <v>655</v>
      </c>
      <c r="F4" s="64"/>
      <c r="G4" s="64"/>
      <c r="H4" s="117">
        <v>5</v>
      </c>
      <c r="I4" s="120"/>
      <c r="J4" s="32">
        <v>42781</v>
      </c>
    </row>
    <row r="5" spans="1:10" ht="30" customHeight="1">
      <c r="A5" s="116"/>
      <c r="B5" s="115"/>
      <c r="C5" s="63" t="s">
        <v>85</v>
      </c>
      <c r="D5" s="63">
        <v>42</v>
      </c>
      <c r="E5" s="67">
        <v>42</v>
      </c>
      <c r="F5" s="64"/>
      <c r="G5" s="64"/>
      <c r="H5" s="118"/>
      <c r="I5" s="121"/>
      <c r="J5" s="32">
        <v>42781</v>
      </c>
    </row>
    <row r="6" spans="1:10" ht="30" customHeight="1">
      <c r="A6" s="112" t="s">
        <v>41</v>
      </c>
      <c r="B6" s="113"/>
      <c r="C6" s="114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108" t="s">
        <v>86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115">
        <v>1003081</v>
      </c>
      <c r="C7" s="65" t="s">
        <v>90</v>
      </c>
      <c r="D7" s="65">
        <v>396</v>
      </c>
      <c r="E7" s="67">
        <v>396</v>
      </c>
      <c r="F7" s="66"/>
      <c r="G7" s="66"/>
      <c r="H7" s="117">
        <v>4</v>
      </c>
      <c r="I7" s="66"/>
      <c r="J7" s="32">
        <v>42782</v>
      </c>
    </row>
    <row r="8" spans="1:10" ht="30" customHeight="1">
      <c r="A8" s="66">
        <v>6</v>
      </c>
      <c r="B8" s="115"/>
      <c r="C8" s="22" t="s">
        <v>90</v>
      </c>
      <c r="D8" s="22">
        <v>11</v>
      </c>
      <c r="E8" s="22">
        <v>11</v>
      </c>
      <c r="F8" s="66"/>
      <c r="G8" s="66"/>
      <c r="H8" s="118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112" t="s">
        <v>41</v>
      </c>
      <c r="B12" s="113"/>
      <c r="C12" s="114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108" t="s">
        <v>97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115">
        <v>1003103</v>
      </c>
      <c r="C6" s="73" t="s">
        <v>100</v>
      </c>
      <c r="D6" s="73">
        <v>508</v>
      </c>
      <c r="E6" s="76">
        <v>508</v>
      </c>
      <c r="F6" s="24"/>
      <c r="G6" s="24"/>
      <c r="H6" s="117">
        <v>5</v>
      </c>
      <c r="I6" s="74"/>
      <c r="J6" s="32">
        <v>42783</v>
      </c>
    </row>
    <row r="7" spans="1:10" ht="30" customHeight="1">
      <c r="A7" s="74">
        <v>5</v>
      </c>
      <c r="B7" s="115"/>
      <c r="C7" s="73" t="s">
        <v>100</v>
      </c>
      <c r="D7" s="73">
        <v>42</v>
      </c>
      <c r="E7" s="76">
        <v>42</v>
      </c>
      <c r="F7" s="24"/>
      <c r="G7" s="24"/>
      <c r="H7" s="118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119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122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123"/>
      <c r="J19" s="32"/>
    </row>
    <row r="20" spans="1:10" ht="30" customHeight="1">
      <c r="A20" s="112" t="s">
        <v>41</v>
      </c>
      <c r="B20" s="113"/>
      <c r="C20" s="114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108" t="s">
        <v>128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124">
        <v>1003346</v>
      </c>
      <c r="C9" s="89" t="s">
        <v>116</v>
      </c>
      <c r="D9" s="89">
        <v>270</v>
      </c>
      <c r="E9" s="81">
        <v>270</v>
      </c>
      <c r="F9" s="75"/>
      <c r="G9" s="75"/>
      <c r="H9" s="127">
        <v>2</v>
      </c>
      <c r="I9" s="84"/>
      <c r="J9" s="87">
        <v>42795</v>
      </c>
    </row>
    <row r="10" spans="1:10" ht="30" customHeight="1">
      <c r="A10" s="2">
        <v>8</v>
      </c>
      <c r="B10" s="124"/>
      <c r="C10" s="89" t="s">
        <v>116</v>
      </c>
      <c r="D10" s="89">
        <v>19</v>
      </c>
      <c r="E10" s="82">
        <v>19</v>
      </c>
      <c r="F10" s="75"/>
      <c r="G10" s="75"/>
      <c r="H10" s="128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125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126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112" t="s">
        <v>41</v>
      </c>
      <c r="B25" s="113"/>
      <c r="C25" s="114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108" t="s">
        <v>130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115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115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115">
        <v>1003385</v>
      </c>
      <c r="C6" s="92" t="s">
        <v>131</v>
      </c>
      <c r="D6" s="92">
        <v>423</v>
      </c>
      <c r="E6" s="95">
        <v>423</v>
      </c>
      <c r="F6" s="24"/>
      <c r="G6" s="24"/>
      <c r="H6" s="117">
        <v>4</v>
      </c>
      <c r="I6" s="93"/>
      <c r="J6" s="32">
        <v>42796</v>
      </c>
    </row>
    <row r="7" spans="1:10" ht="30" customHeight="1">
      <c r="A7" s="93">
        <v>5</v>
      </c>
      <c r="B7" s="115"/>
      <c r="C7" s="92" t="s">
        <v>131</v>
      </c>
      <c r="D7" s="92">
        <v>39</v>
      </c>
      <c r="E7" s="95">
        <v>39</v>
      </c>
      <c r="F7" s="24"/>
      <c r="G7" s="24"/>
      <c r="H7" s="118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112" t="s">
        <v>133</v>
      </c>
      <c r="B12" s="113"/>
      <c r="C12" s="114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108" t="s">
        <v>134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117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118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129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130"/>
      <c r="J7" s="87">
        <v>42798</v>
      </c>
    </row>
    <row r="8" spans="1:10" ht="30" customHeight="1">
      <c r="A8" s="117">
        <v>7</v>
      </c>
      <c r="B8" s="115">
        <v>1003383</v>
      </c>
      <c r="C8" s="97" t="s">
        <v>98</v>
      </c>
      <c r="D8" s="97">
        <v>445</v>
      </c>
      <c r="E8" s="131">
        <v>494</v>
      </c>
      <c r="F8" s="24"/>
      <c r="G8" s="24"/>
      <c r="H8" s="117">
        <v>3</v>
      </c>
      <c r="I8" s="119" t="s">
        <v>140</v>
      </c>
      <c r="J8" s="32">
        <v>42796</v>
      </c>
    </row>
    <row r="9" spans="1:10" ht="30" customHeight="1">
      <c r="A9" s="118"/>
      <c r="B9" s="115"/>
      <c r="C9" s="97" t="s">
        <v>98</v>
      </c>
      <c r="D9" s="97">
        <v>63</v>
      </c>
      <c r="E9" s="132"/>
      <c r="F9" s="24"/>
      <c r="G9" s="24"/>
      <c r="H9" s="118"/>
      <c r="I9" s="123"/>
      <c r="J9" s="32">
        <v>42796</v>
      </c>
    </row>
    <row r="10" spans="1:10" ht="30" customHeight="1">
      <c r="A10" s="112" t="s">
        <v>137</v>
      </c>
      <c r="B10" s="113"/>
      <c r="C10" s="114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A2" workbookViewId="0">
      <selection activeCell="L6" sqref="L6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08" t="s">
        <v>141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119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123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/>
      <c r="F6" s="102"/>
      <c r="G6" s="102"/>
      <c r="H6" s="102"/>
      <c r="I6" s="102"/>
      <c r="J6" s="29">
        <v>42798</v>
      </c>
    </row>
    <row r="7" spans="1:10" ht="30" customHeight="1">
      <c r="A7" s="102">
        <v>5</v>
      </c>
      <c r="B7" s="115">
        <v>1003434</v>
      </c>
      <c r="C7" s="101" t="s">
        <v>102</v>
      </c>
      <c r="D7" s="101">
        <v>1189</v>
      </c>
      <c r="E7" s="102"/>
      <c r="F7" s="102"/>
      <c r="G7" s="102"/>
      <c r="H7" s="102"/>
      <c r="I7" s="102"/>
      <c r="J7" s="32">
        <v>42798</v>
      </c>
    </row>
    <row r="8" spans="1:10" ht="30" customHeight="1">
      <c r="A8" s="102">
        <v>6</v>
      </c>
      <c r="B8" s="115"/>
      <c r="C8" s="101" t="s">
        <v>102</v>
      </c>
      <c r="D8" s="101">
        <v>125</v>
      </c>
      <c r="E8" s="102"/>
      <c r="F8" s="102"/>
      <c r="G8" s="102"/>
      <c r="H8" s="102"/>
      <c r="I8" s="102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35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/>
      <c r="F10" s="102"/>
      <c r="G10" s="102"/>
      <c r="H10" s="102"/>
      <c r="I10" s="102"/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/>
      <c r="F11" s="102"/>
      <c r="G11" s="102"/>
      <c r="H11" s="102"/>
      <c r="I11" s="102"/>
      <c r="J11" s="87">
        <v>42798</v>
      </c>
    </row>
    <row r="12" spans="1:10" ht="30" customHeight="1">
      <c r="A12" s="112" t="s">
        <v>143</v>
      </c>
      <c r="B12" s="113"/>
      <c r="C12" s="114"/>
      <c r="D12" s="36">
        <f>SUM(D3:D11)</f>
        <v>3478</v>
      </c>
      <c r="E12" s="30"/>
      <c r="F12" s="30"/>
      <c r="G12" s="30"/>
      <c r="H12" s="30"/>
      <c r="I12" s="30"/>
      <c r="J12" s="30"/>
    </row>
  </sheetData>
  <mergeCells count="4">
    <mergeCell ref="A1:J1"/>
    <mergeCell ref="B7:B8"/>
    <mergeCell ref="A12:C12"/>
    <mergeCell ref="I3:I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H6" sqref="H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33" t="s">
        <v>13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3" ht="66.75" customHeight="1">
      <c r="A2" s="134"/>
      <c r="B2" s="134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8555</v>
      </c>
      <c r="C5" s="4"/>
      <c r="D5" s="4">
        <v>4089</v>
      </c>
      <c r="E5" s="4">
        <v>2381</v>
      </c>
      <c r="F5" s="4">
        <v>2085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284524</v>
      </c>
      <c r="C15" s="10">
        <f t="shared" ref="C15:AG15" si="1">SUM(C3:C14)</f>
        <v>0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9596</v>
      </c>
      <c r="L15" s="10">
        <f t="shared" si="1"/>
        <v>14155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12242</v>
      </c>
      <c r="R15" s="10">
        <f t="shared" si="1"/>
        <v>9814</v>
      </c>
      <c r="S15" s="10">
        <f t="shared" si="1"/>
        <v>14954</v>
      </c>
      <c r="T15" s="10">
        <f t="shared" si="1"/>
        <v>21461</v>
      </c>
      <c r="U15" s="10">
        <f t="shared" si="1"/>
        <v>11858</v>
      </c>
      <c r="V15" s="10">
        <f t="shared" si="1"/>
        <v>4399</v>
      </c>
      <c r="W15" s="10">
        <f t="shared" si="1"/>
        <v>3884</v>
      </c>
      <c r="X15" s="10">
        <f t="shared" si="1"/>
        <v>5705</v>
      </c>
      <c r="Y15" s="10">
        <f t="shared" si="1"/>
        <v>2622</v>
      </c>
      <c r="Z15" s="10">
        <f t="shared" si="1"/>
        <v>1873</v>
      </c>
      <c r="AA15" s="10">
        <f t="shared" si="1"/>
        <v>5740</v>
      </c>
      <c r="AB15" s="10">
        <f t="shared" si="1"/>
        <v>0</v>
      </c>
      <c r="AC15" s="10">
        <f t="shared" si="1"/>
        <v>5749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112" t="s">
        <v>41</v>
      </c>
      <c r="B4" s="113"/>
      <c r="C4" s="114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108" t="s">
        <v>57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112" t="s">
        <v>41</v>
      </c>
      <c r="B4" s="113"/>
      <c r="C4" s="114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108" t="s">
        <v>59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6">
        <v>1</v>
      </c>
      <c r="B3" s="115">
        <v>1002950</v>
      </c>
      <c r="C3" s="21" t="s">
        <v>60</v>
      </c>
      <c r="D3" s="21">
        <v>290</v>
      </c>
      <c r="E3" s="4">
        <v>290</v>
      </c>
      <c r="F3" s="4"/>
      <c r="G3" s="4"/>
      <c r="H3" s="117">
        <v>2</v>
      </c>
      <c r="I3" s="4"/>
      <c r="J3" s="32">
        <v>42773</v>
      </c>
    </row>
    <row r="4" spans="1:10" ht="30" customHeight="1">
      <c r="A4" s="116"/>
      <c r="B4" s="115"/>
      <c r="C4" s="21" t="s">
        <v>60</v>
      </c>
      <c r="D4" s="21">
        <v>188</v>
      </c>
      <c r="E4" s="4">
        <v>188</v>
      </c>
      <c r="F4" s="4"/>
      <c r="G4" s="4"/>
      <c r="H4" s="118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112" t="s">
        <v>41</v>
      </c>
      <c r="B9" s="113"/>
      <c r="C9" s="114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108" t="s">
        <v>67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112" t="s">
        <v>41</v>
      </c>
      <c r="B9" s="113"/>
      <c r="C9" s="114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115">
        <v>1002992</v>
      </c>
      <c r="C3" s="46" t="s">
        <v>72</v>
      </c>
      <c r="D3" s="46">
        <v>130</v>
      </c>
      <c r="E3" s="49">
        <v>130</v>
      </c>
      <c r="F3" s="47"/>
      <c r="G3" s="47"/>
      <c r="H3" s="117">
        <v>2</v>
      </c>
      <c r="I3" s="47"/>
      <c r="J3" s="32">
        <v>42775</v>
      </c>
    </row>
    <row r="4" spans="1:10" ht="30" customHeight="1">
      <c r="A4" s="47">
        <v>2</v>
      </c>
      <c r="B4" s="115"/>
      <c r="C4" s="46" t="s">
        <v>72</v>
      </c>
      <c r="D4" s="46">
        <v>295</v>
      </c>
      <c r="E4" s="49">
        <v>295</v>
      </c>
      <c r="F4" s="47"/>
      <c r="G4" s="47"/>
      <c r="H4" s="118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112" t="s">
        <v>41</v>
      </c>
      <c r="B7" s="113"/>
      <c r="C7" s="114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108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112" t="s">
        <v>41</v>
      </c>
      <c r="B4" s="113"/>
      <c r="C4" s="114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08" t="s">
        <v>78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7">
        <v>1</v>
      </c>
      <c r="B3" s="115">
        <v>1003059</v>
      </c>
      <c r="C3" s="58" t="s">
        <v>79</v>
      </c>
      <c r="D3" s="58">
        <v>240</v>
      </c>
      <c r="E3" s="62">
        <v>240</v>
      </c>
      <c r="F3" s="59"/>
      <c r="G3" s="59"/>
      <c r="H3" s="117">
        <v>3</v>
      </c>
      <c r="I3" s="59"/>
      <c r="J3" s="32">
        <v>42780</v>
      </c>
    </row>
    <row r="4" spans="1:10" ht="30" customHeight="1">
      <c r="A4" s="118"/>
      <c r="B4" s="115"/>
      <c r="C4" s="58" t="s">
        <v>79</v>
      </c>
      <c r="D4" s="58">
        <v>26</v>
      </c>
      <c r="E4" s="62">
        <v>26</v>
      </c>
      <c r="F4" s="59"/>
      <c r="G4" s="59"/>
      <c r="H4" s="118"/>
      <c r="I4" s="59"/>
      <c r="J4" s="32">
        <v>42780</v>
      </c>
    </row>
    <row r="5" spans="1:10" ht="30" customHeight="1">
      <c r="A5" s="117">
        <v>2</v>
      </c>
      <c r="B5" s="109">
        <v>1003040</v>
      </c>
      <c r="C5" s="57" t="s">
        <v>80</v>
      </c>
      <c r="D5" s="57">
        <v>401</v>
      </c>
      <c r="E5" s="60">
        <v>401</v>
      </c>
      <c r="F5" s="59"/>
      <c r="G5" s="59"/>
      <c r="H5" s="117">
        <v>4</v>
      </c>
      <c r="I5" s="59"/>
      <c r="J5" s="35">
        <v>42780</v>
      </c>
    </row>
    <row r="6" spans="1:10" ht="30" customHeight="1">
      <c r="A6" s="118"/>
      <c r="B6" s="109"/>
      <c r="C6" s="57" t="s">
        <v>80</v>
      </c>
      <c r="D6" s="57">
        <v>40</v>
      </c>
      <c r="E6" s="60">
        <v>40</v>
      </c>
      <c r="F6" s="59"/>
      <c r="G6" s="59"/>
      <c r="H6" s="118"/>
      <c r="I6" s="59"/>
      <c r="J6" s="35">
        <v>42780</v>
      </c>
    </row>
    <row r="7" spans="1:10" ht="30" customHeight="1">
      <c r="A7" s="112" t="s">
        <v>81</v>
      </c>
      <c r="B7" s="113"/>
      <c r="C7" s="114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2017-03-06T01:09:54Z</dcterms:modified>
</cp:coreProperties>
</file>