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2" activeTab="15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发货总表" sheetId="1" r:id="rId16"/>
  </sheets>
  <calcPr calcId="124519"/>
</workbook>
</file>

<file path=xl/calcChain.xml><?xml version="1.0" encoding="utf-8"?>
<calcChain xmlns="http://schemas.openxmlformats.org/spreadsheetml/2006/main">
  <c r="D6" i="42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<sst xmlns="http://schemas.openxmlformats.org/spreadsheetml/2006/main" count="335" uniqueCount="138">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</sst>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2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100" t="s">
        <v>24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02" t="s">
        <v>42</v>
      </c>
      <c r="J3" s="19">
        <v>42738</v>
      </c>
    </row>
    <row r="4" spans="1:10" ht="30" customHeight="1">
      <c r="A4" s="4">
        <v>2</v>
      </c>
      <c r="B4" s="101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03"/>
      <c r="J4" s="19">
        <v>42738</v>
      </c>
    </row>
    <row r="5" spans="1:10" ht="30" customHeight="1">
      <c r="A5" s="4">
        <v>3</v>
      </c>
      <c r="B5" s="101"/>
      <c r="C5" s="20" t="s">
        <v>25</v>
      </c>
      <c r="D5" s="23">
        <v>15</v>
      </c>
      <c r="E5" s="23">
        <v>15</v>
      </c>
      <c r="F5" s="24"/>
      <c r="G5" s="24"/>
      <c r="H5" s="4"/>
      <c r="I5" s="103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03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03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03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97" t="s">
        <v>41</v>
      </c>
      <c r="B22" s="98"/>
      <c r="C22" s="99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100" t="s">
        <v>54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04" t="s">
        <v>41</v>
      </c>
      <c r="B4" s="105"/>
      <c r="C4" s="106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100" t="s">
        <v>57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04" t="s">
        <v>41</v>
      </c>
      <c r="B4" s="105"/>
      <c r="C4" s="106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100" t="s">
        <v>59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8">
        <v>1</v>
      </c>
      <c r="B3" s="107">
        <v>1002950</v>
      </c>
      <c r="C3" s="21" t="s">
        <v>60</v>
      </c>
      <c r="D3" s="21">
        <v>290</v>
      </c>
      <c r="E3" s="4">
        <v>290</v>
      </c>
      <c r="F3" s="4"/>
      <c r="G3" s="4"/>
      <c r="H3" s="109">
        <v>2</v>
      </c>
      <c r="I3" s="4"/>
      <c r="J3" s="32">
        <v>42773</v>
      </c>
    </row>
    <row r="4" spans="1:10" ht="30" customHeight="1">
      <c r="A4" s="108"/>
      <c r="B4" s="107"/>
      <c r="C4" s="21" t="s">
        <v>60</v>
      </c>
      <c r="D4" s="21">
        <v>188</v>
      </c>
      <c r="E4" s="4">
        <v>188</v>
      </c>
      <c r="F4" s="4"/>
      <c r="G4" s="4"/>
      <c r="H4" s="110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04" t="s">
        <v>41</v>
      </c>
      <c r="B9" s="105"/>
      <c r="C9" s="106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04" t="s">
        <v>41</v>
      </c>
      <c r="B9" s="105"/>
      <c r="C9" s="106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00" t="s">
        <v>71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07">
        <v>1002992</v>
      </c>
      <c r="C3" s="46" t="s">
        <v>72</v>
      </c>
      <c r="D3" s="46">
        <v>130</v>
      </c>
      <c r="E3" s="49">
        <v>130</v>
      </c>
      <c r="F3" s="47"/>
      <c r="G3" s="47"/>
      <c r="H3" s="109">
        <v>2</v>
      </c>
      <c r="I3" s="47"/>
      <c r="J3" s="32">
        <v>42775</v>
      </c>
    </row>
    <row r="4" spans="1:10" ht="30" customHeight="1">
      <c r="A4" s="47">
        <v>2</v>
      </c>
      <c r="B4" s="107"/>
      <c r="C4" s="46" t="s">
        <v>72</v>
      </c>
      <c r="D4" s="46">
        <v>295</v>
      </c>
      <c r="E4" s="49">
        <v>295</v>
      </c>
      <c r="F4" s="47"/>
      <c r="G4" s="47"/>
      <c r="H4" s="110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04" t="s">
        <v>41</v>
      </c>
      <c r="B7" s="105"/>
      <c r="C7" s="106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100" t="s">
        <v>73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100" t="s">
        <v>76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04" t="s">
        <v>41</v>
      </c>
      <c r="B4" s="105"/>
      <c r="C4" s="106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00" t="s">
        <v>78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9">
        <v>1</v>
      </c>
      <c r="B3" s="107">
        <v>1003059</v>
      </c>
      <c r="C3" s="58" t="s">
        <v>79</v>
      </c>
      <c r="D3" s="58">
        <v>240</v>
      </c>
      <c r="E3" s="62">
        <v>240</v>
      </c>
      <c r="F3" s="59"/>
      <c r="G3" s="59"/>
      <c r="H3" s="109">
        <v>3</v>
      </c>
      <c r="I3" s="59"/>
      <c r="J3" s="32">
        <v>42780</v>
      </c>
    </row>
    <row r="4" spans="1:10" ht="30" customHeight="1">
      <c r="A4" s="110"/>
      <c r="B4" s="107"/>
      <c r="C4" s="58" t="s">
        <v>79</v>
      </c>
      <c r="D4" s="58">
        <v>26</v>
      </c>
      <c r="E4" s="62">
        <v>26</v>
      </c>
      <c r="F4" s="59"/>
      <c r="G4" s="59"/>
      <c r="H4" s="110"/>
      <c r="I4" s="59"/>
      <c r="J4" s="32">
        <v>42780</v>
      </c>
    </row>
    <row r="5" spans="1:10" ht="30" customHeight="1">
      <c r="A5" s="109">
        <v>2</v>
      </c>
      <c r="B5" s="101">
        <v>1003040</v>
      </c>
      <c r="C5" s="57" t="s">
        <v>80</v>
      </c>
      <c r="D5" s="57">
        <v>401</v>
      </c>
      <c r="E5" s="60">
        <v>401</v>
      </c>
      <c r="F5" s="59"/>
      <c r="G5" s="59"/>
      <c r="H5" s="109">
        <v>4</v>
      </c>
      <c r="I5" s="59"/>
      <c r="J5" s="35">
        <v>42780</v>
      </c>
    </row>
    <row r="6" spans="1:10" ht="30" customHeight="1">
      <c r="A6" s="110"/>
      <c r="B6" s="101"/>
      <c r="C6" s="57" t="s">
        <v>80</v>
      </c>
      <c r="D6" s="57">
        <v>40</v>
      </c>
      <c r="E6" s="60">
        <v>40</v>
      </c>
      <c r="F6" s="59"/>
      <c r="G6" s="59"/>
      <c r="H6" s="110"/>
      <c r="I6" s="59"/>
      <c r="J6" s="35">
        <v>42780</v>
      </c>
    </row>
    <row r="7" spans="1:10" ht="30" customHeight="1">
      <c r="A7" s="104" t="s">
        <v>81</v>
      </c>
      <c r="B7" s="105"/>
      <c r="C7" s="106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11" t="s">
        <v>95</v>
      </c>
      <c r="J3" s="32">
        <v>42781</v>
      </c>
    </row>
    <row r="4" spans="1:10" ht="30" customHeight="1">
      <c r="A4" s="108">
        <v>2</v>
      </c>
      <c r="B4" s="107">
        <v>1003070</v>
      </c>
      <c r="C4" s="63" t="s">
        <v>85</v>
      </c>
      <c r="D4" s="63">
        <v>655</v>
      </c>
      <c r="E4" s="67">
        <v>655</v>
      </c>
      <c r="F4" s="64"/>
      <c r="G4" s="64"/>
      <c r="H4" s="109">
        <v>5</v>
      </c>
      <c r="I4" s="112"/>
      <c r="J4" s="32">
        <v>42781</v>
      </c>
    </row>
    <row r="5" spans="1:10" ht="30" customHeight="1">
      <c r="A5" s="108"/>
      <c r="B5" s="107"/>
      <c r="C5" s="63" t="s">
        <v>85</v>
      </c>
      <c r="D5" s="63">
        <v>42</v>
      </c>
      <c r="E5" s="67">
        <v>42</v>
      </c>
      <c r="F5" s="64"/>
      <c r="G5" s="64"/>
      <c r="H5" s="110"/>
      <c r="I5" s="113"/>
      <c r="J5" s="32">
        <v>42781</v>
      </c>
    </row>
    <row r="6" spans="1:10" ht="30" customHeight="1">
      <c r="A6" s="104" t="s">
        <v>41</v>
      </c>
      <c r="B6" s="105"/>
      <c r="C6" s="106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07">
        <v>1003081</v>
      </c>
      <c r="C7" s="65" t="s">
        <v>90</v>
      </c>
      <c r="D7" s="65">
        <v>396</v>
      </c>
      <c r="E7" s="67">
        <v>396</v>
      </c>
      <c r="F7" s="66"/>
      <c r="G7" s="66"/>
      <c r="H7" s="109">
        <v>4</v>
      </c>
      <c r="I7" s="66"/>
      <c r="J7" s="32">
        <v>42782</v>
      </c>
    </row>
    <row r="8" spans="1:10" ht="30" customHeight="1">
      <c r="A8" s="66">
        <v>6</v>
      </c>
      <c r="B8" s="107"/>
      <c r="C8" s="22" t="s">
        <v>90</v>
      </c>
      <c r="D8" s="22">
        <v>11</v>
      </c>
      <c r="E8" s="22">
        <v>11</v>
      </c>
      <c r="F8" s="66"/>
      <c r="G8" s="66"/>
      <c r="H8" s="110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04" t="s">
        <v>41</v>
      </c>
      <c r="B12" s="105"/>
      <c r="C12" s="106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100" t="s">
        <v>97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07">
        <v>1003103</v>
      </c>
      <c r="C6" s="73" t="s">
        <v>100</v>
      </c>
      <c r="D6" s="73">
        <v>508</v>
      </c>
      <c r="E6" s="76">
        <v>508</v>
      </c>
      <c r="F6" s="24"/>
      <c r="G6" s="24"/>
      <c r="H6" s="109">
        <v>5</v>
      </c>
      <c r="I6" s="74"/>
      <c r="J6" s="32">
        <v>42783</v>
      </c>
    </row>
    <row r="7" spans="1:10" ht="30" customHeight="1">
      <c r="A7" s="74">
        <v>5</v>
      </c>
      <c r="B7" s="107"/>
      <c r="C7" s="73" t="s">
        <v>100</v>
      </c>
      <c r="D7" s="73">
        <v>42</v>
      </c>
      <c r="E7" s="76">
        <v>42</v>
      </c>
      <c r="F7" s="24"/>
      <c r="G7" s="24"/>
      <c r="H7" s="110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111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114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115"/>
      <c r="J19" s="32"/>
    </row>
    <row r="20" spans="1:10" ht="30" customHeight="1">
      <c r="A20" s="104" t="s">
        <v>41</v>
      </c>
      <c r="B20" s="105"/>
      <c r="C20" s="106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100" t="s">
        <v>128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116">
        <v>1003346</v>
      </c>
      <c r="C9" s="89" t="s">
        <v>116</v>
      </c>
      <c r="D9" s="89">
        <v>270</v>
      </c>
      <c r="E9" s="81">
        <v>270</v>
      </c>
      <c r="F9" s="75"/>
      <c r="G9" s="75"/>
      <c r="H9" s="119">
        <v>2</v>
      </c>
      <c r="I9" s="84"/>
      <c r="J9" s="87">
        <v>42795</v>
      </c>
    </row>
    <row r="10" spans="1:10" ht="30" customHeight="1">
      <c r="A10" s="2">
        <v>8</v>
      </c>
      <c r="B10" s="116"/>
      <c r="C10" s="89" t="s">
        <v>116</v>
      </c>
      <c r="D10" s="89">
        <v>19</v>
      </c>
      <c r="E10" s="82">
        <v>19</v>
      </c>
      <c r="F10" s="75"/>
      <c r="G10" s="75"/>
      <c r="H10" s="120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117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118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104" t="s">
        <v>41</v>
      </c>
      <c r="B25" s="105"/>
      <c r="C25" s="106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sqref="A1:XFD2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100" t="s">
        <v>130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107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107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107">
        <v>1003385</v>
      </c>
      <c r="C6" s="92" t="s">
        <v>131</v>
      </c>
      <c r="D6" s="92">
        <v>423</v>
      </c>
      <c r="E6" s="95">
        <v>423</v>
      </c>
      <c r="F6" s="24"/>
      <c r="G6" s="24"/>
      <c r="H6" s="109">
        <v>4</v>
      </c>
      <c r="I6" s="93"/>
      <c r="J6" s="32">
        <v>42796</v>
      </c>
    </row>
    <row r="7" spans="1:10" ht="30" customHeight="1">
      <c r="A7" s="93">
        <v>5</v>
      </c>
      <c r="B7" s="107"/>
      <c r="C7" s="92" t="s">
        <v>131</v>
      </c>
      <c r="D7" s="92">
        <v>39</v>
      </c>
      <c r="E7" s="95">
        <v>39</v>
      </c>
      <c r="F7" s="24"/>
      <c r="G7" s="24"/>
      <c r="H7" s="110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104" t="s">
        <v>133</v>
      </c>
      <c r="B12" s="105"/>
      <c r="C12" s="106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C9" sqref="C9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6"/>
      <c r="F3" s="96"/>
      <c r="G3" s="96"/>
      <c r="H3" s="96"/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6"/>
      <c r="F4" s="96"/>
      <c r="G4" s="96"/>
      <c r="H4" s="96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6"/>
      <c r="F5" s="96"/>
      <c r="G5" s="96"/>
      <c r="H5" s="96"/>
      <c r="I5" s="96"/>
      <c r="J5" s="123">
        <v>42797</v>
      </c>
    </row>
    <row r="6" spans="1:10" ht="30" customHeight="1">
      <c r="A6" s="104" t="s">
        <v>137</v>
      </c>
      <c r="B6" s="105"/>
      <c r="C6" s="106"/>
      <c r="D6" s="36">
        <f>SUM(D3:D5)</f>
        <v>900</v>
      </c>
      <c r="E6" s="30"/>
      <c r="F6" s="30"/>
      <c r="G6" s="30"/>
      <c r="H6" s="30"/>
      <c r="I6" s="30"/>
      <c r="J6" s="30"/>
    </row>
  </sheetData>
  <mergeCells count="2">
    <mergeCell ref="A1:J1"/>
    <mergeCell ref="A6:C6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E5" sqref="E5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21" t="s">
        <v>13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3" ht="66.75" customHeight="1">
      <c r="A2" s="122"/>
      <c r="B2" s="122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6470</v>
      </c>
      <c r="C5" s="4"/>
      <c r="D5" s="4">
        <v>4089</v>
      </c>
      <c r="E5" s="4">
        <v>2381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282439</v>
      </c>
      <c r="C15" s="10">
        <f t="shared" ref="C15:AG15" si="1">SUM(C3:C14)</f>
        <v>0</v>
      </c>
      <c r="D15" s="10">
        <f t="shared" si="1"/>
        <v>4089</v>
      </c>
      <c r="E15" s="10">
        <f t="shared" si="1"/>
        <v>4768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3884</v>
      </c>
      <c r="X15" s="10">
        <f t="shared" si="1"/>
        <v>5705</v>
      </c>
      <c r="Y15" s="10">
        <f t="shared" si="1"/>
        <v>2622</v>
      </c>
      <c r="Z15" s="10">
        <f t="shared" si="1"/>
        <v>1873</v>
      </c>
      <c r="AA15" s="10">
        <f t="shared" si="1"/>
        <v>5740</v>
      </c>
      <c r="AB15" s="10">
        <f t="shared" si="1"/>
        <v>0</v>
      </c>
      <c r="AC15" s="10">
        <f t="shared" si="1"/>
        <v>5749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2017-03-03T08:47:35Z</dcterms:modified>
</cp:coreProperties>
</file>