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10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发货总表" sheetId="1" r:id="rId12"/>
  </sheets>
  <calcPr calcId="124519"/>
</workbook>
</file>

<file path=xl/calcChain.xml><?xml version="1.0" encoding="utf-8"?>
<calcChain xmlns="http://schemas.openxmlformats.org/spreadsheetml/2006/main">
  <c r="D11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<sst xmlns="http://schemas.openxmlformats.org/spreadsheetml/2006/main" count="218" uniqueCount="92">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</sst>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4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</cellXfs>
  <cellStyles count="2">
    <cellStyle name="常规" xfId="0" builtinId="0"/>
    <cellStyle name="常规_Sheet1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70" t="s">
        <v>24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72" t="s">
        <v>42</v>
      </c>
      <c r="J3" s="19">
        <v>42738</v>
      </c>
    </row>
    <row r="4" spans="1:10" ht="30" customHeight="1">
      <c r="A4" s="4">
        <v>2</v>
      </c>
      <c r="B4" s="71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73"/>
      <c r="J4" s="19">
        <v>42738</v>
      </c>
    </row>
    <row r="5" spans="1:10" ht="30" customHeight="1">
      <c r="A5" s="4">
        <v>3</v>
      </c>
      <c r="B5" s="71"/>
      <c r="C5" s="20" t="s">
        <v>25</v>
      </c>
      <c r="D5" s="23">
        <v>15</v>
      </c>
      <c r="E5" s="23">
        <v>15</v>
      </c>
      <c r="F5" s="24"/>
      <c r="G5" s="24"/>
      <c r="H5" s="4"/>
      <c r="I5" s="73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73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73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73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67" t="s">
        <v>41</v>
      </c>
      <c r="B22" s="68"/>
      <c r="C22" s="69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M5" sqref="M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/>
      <c r="F3" s="64"/>
      <c r="G3" s="64"/>
      <c r="H3" s="64"/>
      <c r="I3" s="83"/>
      <c r="J3" s="32">
        <v>42781</v>
      </c>
    </row>
    <row r="4" spans="1:10" ht="30" customHeight="1">
      <c r="A4" s="78">
        <v>2</v>
      </c>
      <c r="B4" s="77">
        <v>1003070</v>
      </c>
      <c r="C4" s="63" t="s">
        <v>85</v>
      </c>
      <c r="D4" s="63">
        <v>655</v>
      </c>
      <c r="E4" s="65"/>
      <c r="F4" s="64"/>
      <c r="G4" s="64"/>
      <c r="H4" s="79"/>
      <c r="I4" s="26"/>
      <c r="J4" s="32">
        <v>42781</v>
      </c>
    </row>
    <row r="5" spans="1:10" ht="30" customHeight="1">
      <c r="A5" s="78"/>
      <c r="B5" s="77"/>
      <c r="C5" s="63" t="s">
        <v>85</v>
      </c>
      <c r="D5" s="63">
        <v>42</v>
      </c>
      <c r="E5" s="65"/>
      <c r="F5" s="64"/>
      <c r="G5" s="64"/>
      <c r="H5" s="80"/>
      <c r="I5" s="26"/>
      <c r="J5" s="32">
        <v>42781</v>
      </c>
    </row>
    <row r="6" spans="1:10" ht="30" customHeight="1">
      <c r="A6" s="74" t="s">
        <v>41</v>
      </c>
      <c r="B6" s="75"/>
      <c r="C6" s="76"/>
      <c r="D6" s="36">
        <f>SUM(D3:D5)</f>
        <v>1097</v>
      </c>
      <c r="E6" s="36"/>
      <c r="F6" s="30"/>
      <c r="G6" s="30"/>
      <c r="H6" s="30"/>
      <c r="I6" s="30"/>
      <c r="J6" s="30"/>
    </row>
  </sheetData>
  <mergeCells count="5">
    <mergeCell ref="A1:J1"/>
    <mergeCell ref="B4:B5"/>
    <mergeCell ref="A4:A5"/>
    <mergeCell ref="A6:C6"/>
    <mergeCell ref="H4:H5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C9" sqref="C9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70" t="s">
        <v>86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5"/>
      <c r="F3" s="66"/>
      <c r="G3" s="66"/>
      <c r="H3" s="66"/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/>
      <c r="F4" s="66"/>
      <c r="G4" s="66"/>
      <c r="H4" s="66"/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/>
      <c r="F5" s="66"/>
      <c r="G5" s="66"/>
      <c r="H5" s="66"/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77">
        <v>1003081</v>
      </c>
      <c r="C7" s="65" t="s">
        <v>90</v>
      </c>
      <c r="D7" s="65">
        <v>396</v>
      </c>
      <c r="E7" s="65"/>
      <c r="F7" s="66"/>
      <c r="G7" s="66"/>
      <c r="H7" s="66"/>
      <c r="I7" s="66"/>
      <c r="J7" s="32">
        <v>42782</v>
      </c>
    </row>
    <row r="8" spans="1:10" ht="30" customHeight="1">
      <c r="A8" s="66">
        <v>6</v>
      </c>
      <c r="B8" s="77"/>
      <c r="C8" s="22" t="s">
        <v>90</v>
      </c>
      <c r="D8" s="22">
        <v>11</v>
      </c>
      <c r="E8" s="22"/>
      <c r="F8" s="66"/>
      <c r="G8" s="66"/>
      <c r="H8" s="66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/>
      <c r="F9" s="66"/>
      <c r="G9" s="66"/>
      <c r="H9" s="66"/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74" t="s">
        <v>41</v>
      </c>
      <c r="B11" s="75"/>
      <c r="C11" s="76"/>
      <c r="D11" s="36">
        <f>SUM(D3:D10)</f>
        <v>2548</v>
      </c>
      <c r="E11" s="30"/>
      <c r="F11" s="30"/>
      <c r="G11" s="30"/>
      <c r="H11" s="30"/>
      <c r="I11" s="30"/>
      <c r="J11" s="30"/>
    </row>
  </sheetData>
  <mergeCells count="3">
    <mergeCell ref="A1:J1"/>
    <mergeCell ref="B7:B8"/>
    <mergeCell ref="A11:C11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I6" sqref="I6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81" t="s">
        <v>13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  <row r="2" spans="1:33" ht="66.75" customHeight="1">
      <c r="A2" s="82"/>
      <c r="B2" s="82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7303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237037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9101</v>
      </c>
      <c r="G15" s="10">
        <f t="shared" si="1"/>
        <v>16412</v>
      </c>
      <c r="H15" s="10">
        <f t="shared" si="1"/>
        <v>19635</v>
      </c>
      <c r="I15" s="10">
        <f t="shared" si="1"/>
        <v>7991</v>
      </c>
      <c r="J15" s="10">
        <f t="shared" si="1"/>
        <v>12314</v>
      </c>
      <c r="K15" s="10">
        <f t="shared" si="1"/>
        <v>9596</v>
      </c>
      <c r="L15" s="10">
        <f t="shared" si="1"/>
        <v>14155</v>
      </c>
      <c r="M15" s="10">
        <f t="shared" si="1"/>
        <v>24120</v>
      </c>
      <c r="N15" s="10">
        <f t="shared" si="1"/>
        <v>24611</v>
      </c>
      <c r="O15" s="10">
        <f t="shared" si="1"/>
        <v>20651</v>
      </c>
      <c r="P15" s="10">
        <f t="shared" si="1"/>
        <v>14695</v>
      </c>
      <c r="Q15" s="10">
        <f t="shared" si="1"/>
        <v>12242</v>
      </c>
      <c r="R15" s="10">
        <f t="shared" si="1"/>
        <v>9814</v>
      </c>
      <c r="S15" s="10">
        <f t="shared" si="1"/>
        <v>11579</v>
      </c>
      <c r="T15" s="10">
        <f t="shared" si="1"/>
        <v>15876</v>
      </c>
      <c r="U15" s="10">
        <f t="shared" si="1"/>
        <v>11858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70" t="s">
        <v>54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74" t="s">
        <v>41</v>
      </c>
      <c r="B4" s="75"/>
      <c r="C4" s="76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70" t="s">
        <v>57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74" t="s">
        <v>41</v>
      </c>
      <c r="B4" s="75"/>
      <c r="C4" s="76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70" t="s">
        <v>59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8">
        <v>1</v>
      </c>
      <c r="B3" s="77">
        <v>1002950</v>
      </c>
      <c r="C3" s="21" t="s">
        <v>60</v>
      </c>
      <c r="D3" s="21">
        <v>290</v>
      </c>
      <c r="E3" s="4">
        <v>290</v>
      </c>
      <c r="F3" s="4"/>
      <c r="G3" s="4"/>
      <c r="H3" s="79">
        <v>2</v>
      </c>
      <c r="I3" s="4"/>
      <c r="J3" s="32">
        <v>42773</v>
      </c>
    </row>
    <row r="4" spans="1:10" ht="30" customHeight="1">
      <c r="A4" s="78"/>
      <c r="B4" s="77"/>
      <c r="C4" s="21" t="s">
        <v>60</v>
      </c>
      <c r="D4" s="21">
        <v>188</v>
      </c>
      <c r="E4" s="4">
        <v>188</v>
      </c>
      <c r="F4" s="4"/>
      <c r="G4" s="4"/>
      <c r="H4" s="80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74" t="s">
        <v>41</v>
      </c>
      <c r="B9" s="75"/>
      <c r="C9" s="76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70" t="s">
        <v>67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74" t="s">
        <v>41</v>
      </c>
      <c r="B9" s="75"/>
      <c r="C9" s="76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70" t="s">
        <v>71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77">
        <v>1002992</v>
      </c>
      <c r="C3" s="46" t="s">
        <v>72</v>
      </c>
      <c r="D3" s="46">
        <v>130</v>
      </c>
      <c r="E3" s="49">
        <v>130</v>
      </c>
      <c r="F3" s="47"/>
      <c r="G3" s="47"/>
      <c r="H3" s="79">
        <v>2</v>
      </c>
      <c r="I3" s="47"/>
      <c r="J3" s="32">
        <v>42775</v>
      </c>
    </row>
    <row r="4" spans="1:10" ht="30" customHeight="1">
      <c r="A4" s="47">
        <v>2</v>
      </c>
      <c r="B4" s="77"/>
      <c r="C4" s="46" t="s">
        <v>72</v>
      </c>
      <c r="D4" s="46">
        <v>295</v>
      </c>
      <c r="E4" s="49">
        <v>295</v>
      </c>
      <c r="F4" s="47"/>
      <c r="G4" s="47"/>
      <c r="H4" s="80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74" t="s">
        <v>41</v>
      </c>
      <c r="B7" s="75"/>
      <c r="C7" s="76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70" t="s">
        <v>76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74" t="s">
        <v>41</v>
      </c>
      <c r="B4" s="75"/>
      <c r="C4" s="76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70" t="s">
        <v>78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9">
        <v>1</v>
      </c>
      <c r="B3" s="77">
        <v>1003059</v>
      </c>
      <c r="C3" s="58" t="s">
        <v>79</v>
      </c>
      <c r="D3" s="58">
        <v>240</v>
      </c>
      <c r="E3" s="62">
        <v>240</v>
      </c>
      <c r="F3" s="59"/>
      <c r="G3" s="59"/>
      <c r="H3" s="79">
        <v>3</v>
      </c>
      <c r="I3" s="59"/>
      <c r="J3" s="32">
        <v>42780</v>
      </c>
    </row>
    <row r="4" spans="1:10" ht="30" customHeight="1">
      <c r="A4" s="80"/>
      <c r="B4" s="77"/>
      <c r="C4" s="58" t="s">
        <v>79</v>
      </c>
      <c r="D4" s="58">
        <v>26</v>
      </c>
      <c r="E4" s="62">
        <v>26</v>
      </c>
      <c r="F4" s="59"/>
      <c r="G4" s="59"/>
      <c r="H4" s="80"/>
      <c r="I4" s="59"/>
      <c r="J4" s="32">
        <v>42780</v>
      </c>
    </row>
    <row r="5" spans="1:10" ht="30" customHeight="1">
      <c r="A5" s="79">
        <v>2</v>
      </c>
      <c r="B5" s="71">
        <v>1003040</v>
      </c>
      <c r="C5" s="57" t="s">
        <v>80</v>
      </c>
      <c r="D5" s="57">
        <v>401</v>
      </c>
      <c r="E5" s="60">
        <v>401</v>
      </c>
      <c r="F5" s="59"/>
      <c r="G5" s="59"/>
      <c r="H5" s="79">
        <v>4</v>
      </c>
      <c r="I5" s="59"/>
      <c r="J5" s="35">
        <v>42780</v>
      </c>
    </row>
    <row r="6" spans="1:10" ht="30" customHeight="1">
      <c r="A6" s="80"/>
      <c r="B6" s="71"/>
      <c r="C6" s="57" t="s">
        <v>80</v>
      </c>
      <c r="D6" s="57">
        <v>40</v>
      </c>
      <c r="E6" s="60">
        <v>40</v>
      </c>
      <c r="F6" s="59"/>
      <c r="G6" s="59"/>
      <c r="H6" s="80"/>
      <c r="I6" s="59"/>
      <c r="J6" s="35">
        <v>42780</v>
      </c>
    </row>
    <row r="7" spans="1:10" ht="30" customHeight="1">
      <c r="A7" s="74" t="s">
        <v>81</v>
      </c>
      <c r="B7" s="75"/>
      <c r="C7" s="76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2017-02-17T03:44:48Z</dcterms:modified>
</cp:coreProperties>
</file>