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9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发货总表" sheetId="1" r:id="rId11"/>
  </sheets>
  <calcPr calcId="124519"/>
</workbook>
</file>

<file path=xl/calcChain.xml><?xml version="1.0" encoding="utf-8"?>
<calcChain xmlns="http://schemas.openxmlformats.org/spreadsheetml/2006/main">
  <c r="D6" i="3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<sst xmlns="http://schemas.openxmlformats.org/spreadsheetml/2006/main" count="198" uniqueCount="86">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</sst>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1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70" t="s">
        <v>42</v>
      </c>
      <c r="J3" s="19">
        <v>42738</v>
      </c>
    </row>
    <row r="4" spans="1:10" ht="30" customHeight="1">
      <c r="A4" s="4">
        <v>2</v>
      </c>
      <c r="B4" s="69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71"/>
      <c r="J4" s="19">
        <v>42738</v>
      </c>
    </row>
    <row r="5" spans="1:10" ht="30" customHeight="1">
      <c r="A5" s="4">
        <v>3</v>
      </c>
      <c r="B5" s="69"/>
      <c r="C5" s="20" t="s">
        <v>25</v>
      </c>
      <c r="D5" s="23">
        <v>15</v>
      </c>
      <c r="E5" s="23">
        <v>15</v>
      </c>
      <c r="F5" s="24"/>
      <c r="G5" s="24"/>
      <c r="H5" s="4"/>
      <c r="I5" s="71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71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71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71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65" t="s">
        <v>41</v>
      </c>
      <c r="B22" s="66"/>
      <c r="C22" s="67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68" t="s">
        <v>54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72" t="s">
        <v>41</v>
      </c>
      <c r="B4" s="73"/>
      <c r="C4" s="74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72" t="s">
        <v>41</v>
      </c>
      <c r="B4" s="73"/>
      <c r="C4" s="74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68" t="s">
        <v>59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6">
        <v>1</v>
      </c>
      <c r="B3" s="75">
        <v>1002950</v>
      </c>
      <c r="C3" s="21" t="s">
        <v>60</v>
      </c>
      <c r="D3" s="21">
        <v>290</v>
      </c>
      <c r="E3" s="4">
        <v>290</v>
      </c>
      <c r="F3" s="4"/>
      <c r="G3" s="4"/>
      <c r="H3" s="77">
        <v>2</v>
      </c>
      <c r="I3" s="4"/>
      <c r="J3" s="32">
        <v>42773</v>
      </c>
    </row>
    <row r="4" spans="1:10" ht="30" customHeight="1">
      <c r="A4" s="76"/>
      <c r="B4" s="75"/>
      <c r="C4" s="21" t="s">
        <v>60</v>
      </c>
      <c r="D4" s="21">
        <v>188</v>
      </c>
      <c r="E4" s="4">
        <v>188</v>
      </c>
      <c r="F4" s="4"/>
      <c r="G4" s="4"/>
      <c r="H4" s="78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72" t="s">
        <v>41</v>
      </c>
      <c r="B9" s="73"/>
      <c r="C9" s="74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68" t="s">
        <v>67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72" t="s">
        <v>41</v>
      </c>
      <c r="B9" s="73"/>
      <c r="C9" s="74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68" t="s">
        <v>71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75">
        <v>1002992</v>
      </c>
      <c r="C3" s="46" t="s">
        <v>72</v>
      </c>
      <c r="D3" s="46">
        <v>130</v>
      </c>
      <c r="E3" s="49">
        <v>130</v>
      </c>
      <c r="F3" s="47"/>
      <c r="G3" s="47"/>
      <c r="H3" s="77">
        <v>2</v>
      </c>
      <c r="I3" s="47"/>
      <c r="J3" s="32">
        <v>42775</v>
      </c>
    </row>
    <row r="4" spans="1:10" ht="30" customHeight="1">
      <c r="A4" s="47">
        <v>2</v>
      </c>
      <c r="B4" s="75"/>
      <c r="C4" s="46" t="s">
        <v>72</v>
      </c>
      <c r="D4" s="46">
        <v>295</v>
      </c>
      <c r="E4" s="49">
        <v>295</v>
      </c>
      <c r="F4" s="47"/>
      <c r="G4" s="47"/>
      <c r="H4" s="78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72" t="s">
        <v>41</v>
      </c>
      <c r="B7" s="73"/>
      <c r="C7" s="74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68" t="s">
        <v>73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68" t="s">
        <v>76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72" t="s">
        <v>41</v>
      </c>
      <c r="B4" s="73"/>
      <c r="C4" s="74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68" t="s">
        <v>78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7">
        <v>1</v>
      </c>
      <c r="B3" s="75">
        <v>1003059</v>
      </c>
      <c r="C3" s="58" t="s">
        <v>79</v>
      </c>
      <c r="D3" s="58">
        <v>240</v>
      </c>
      <c r="E3" s="62">
        <v>240</v>
      </c>
      <c r="F3" s="59"/>
      <c r="G3" s="59"/>
      <c r="H3" s="77">
        <v>3</v>
      </c>
      <c r="I3" s="59"/>
      <c r="J3" s="32">
        <v>42780</v>
      </c>
    </row>
    <row r="4" spans="1:10" ht="30" customHeight="1">
      <c r="A4" s="78"/>
      <c r="B4" s="75"/>
      <c r="C4" s="58" t="s">
        <v>79</v>
      </c>
      <c r="D4" s="58">
        <v>26</v>
      </c>
      <c r="E4" s="62">
        <v>26</v>
      </c>
      <c r="F4" s="59"/>
      <c r="G4" s="59"/>
      <c r="H4" s="78"/>
      <c r="I4" s="59"/>
      <c r="J4" s="32">
        <v>42780</v>
      </c>
    </row>
    <row r="5" spans="1:10" ht="30" customHeight="1">
      <c r="A5" s="77">
        <v>2</v>
      </c>
      <c r="B5" s="69">
        <v>1003040</v>
      </c>
      <c r="C5" s="57" t="s">
        <v>80</v>
      </c>
      <c r="D5" s="57">
        <v>401</v>
      </c>
      <c r="E5" s="60">
        <v>401</v>
      </c>
      <c r="F5" s="59"/>
      <c r="G5" s="59"/>
      <c r="H5" s="77">
        <v>4</v>
      </c>
      <c r="I5" s="59"/>
      <c r="J5" s="35">
        <v>42780</v>
      </c>
    </row>
    <row r="6" spans="1:10" ht="30" customHeight="1">
      <c r="A6" s="78"/>
      <c r="B6" s="69"/>
      <c r="C6" s="57" t="s">
        <v>80</v>
      </c>
      <c r="D6" s="57">
        <v>40</v>
      </c>
      <c r="E6" s="60">
        <v>40</v>
      </c>
      <c r="F6" s="59"/>
      <c r="G6" s="59"/>
      <c r="H6" s="78"/>
      <c r="I6" s="59"/>
      <c r="J6" s="35">
        <v>42780</v>
      </c>
    </row>
    <row r="7" spans="1:10" ht="30" customHeight="1">
      <c r="A7" s="72" t="s">
        <v>81</v>
      </c>
      <c r="B7" s="73"/>
      <c r="C7" s="74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C8" sqref="C8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68" t="s">
        <v>83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64"/>
      <c r="F3" s="64"/>
      <c r="G3" s="64"/>
      <c r="H3" s="64"/>
      <c r="I3" s="64"/>
      <c r="J3" s="32">
        <v>42781</v>
      </c>
    </row>
    <row r="4" spans="1:10" ht="30" customHeight="1">
      <c r="A4" s="76">
        <v>2</v>
      </c>
      <c r="B4" s="75">
        <v>1003070</v>
      </c>
      <c r="C4" s="63" t="s">
        <v>85</v>
      </c>
      <c r="D4" s="63">
        <v>655</v>
      </c>
      <c r="E4" s="64"/>
      <c r="F4" s="64"/>
      <c r="G4" s="64"/>
      <c r="H4" s="64"/>
      <c r="I4" s="64"/>
      <c r="J4" s="32">
        <v>42781</v>
      </c>
    </row>
    <row r="5" spans="1:10" ht="30" customHeight="1">
      <c r="A5" s="76"/>
      <c r="B5" s="75"/>
      <c r="C5" s="63" t="s">
        <v>85</v>
      </c>
      <c r="D5" s="63">
        <v>42</v>
      </c>
      <c r="E5" s="64"/>
      <c r="F5" s="64"/>
      <c r="G5" s="64"/>
      <c r="H5" s="64"/>
      <c r="I5" s="64"/>
      <c r="J5" s="32">
        <v>42781</v>
      </c>
    </row>
    <row r="6" spans="1:10" ht="30" customHeight="1">
      <c r="A6" s="72" t="s">
        <v>41</v>
      </c>
      <c r="B6" s="73"/>
      <c r="C6" s="74"/>
      <c r="D6" s="36">
        <f>SUM(D3:D5)</f>
        <v>1097</v>
      </c>
      <c r="E6" s="30"/>
      <c r="F6" s="30"/>
      <c r="G6" s="30"/>
      <c r="H6" s="30"/>
      <c r="I6" s="30"/>
      <c r="J6" s="30"/>
    </row>
  </sheetData>
  <mergeCells count="4">
    <mergeCell ref="A1:J1"/>
    <mergeCell ref="B4:B5"/>
    <mergeCell ref="A4:A5"/>
    <mergeCell ref="A6:C6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H9" sqref="H9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79" t="s">
        <v>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66.75" customHeight="1">
      <c r="A2" s="80"/>
      <c r="B2" s="80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7303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237037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11579</v>
      </c>
      <c r="T15" s="10">
        <f t="shared" si="1"/>
        <v>15876</v>
      </c>
      <c r="U15" s="10">
        <f t="shared" si="1"/>
        <v>11858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2017-02-15T08:46:29Z</dcterms:modified>
</cp:coreProperties>
</file>