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8" activeTab="19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12.23" sheetId="56" r:id="rId15"/>
    <sheet name="12.24" sheetId="57" r:id="rId16"/>
    <sheet name="12.26" sheetId="58" r:id="rId17"/>
    <sheet name="12.27" sheetId="59" r:id="rId18"/>
    <sheet name="12.28" sheetId="60" r:id="rId19"/>
    <sheet name="12.29" sheetId="61" r:id="rId20"/>
    <sheet name="发货总表" sheetId="1" r:id="rId21"/>
  </sheets>
  <calcPr calcId="124519"/>
</workbook>
</file>

<file path=xl/calcChain.xml><?xml version="1.0" encoding="utf-8"?>
<calcChain xmlns="http://schemas.openxmlformats.org/spreadsheetml/2006/main">
  <c r="D37" i="61"/>
  <c r="H25" i="60" l="1"/>
  <c r="E20" i="59"/>
  <c r="H20"/>
  <c r="D20"/>
  <c r="H22" i="58" l="1"/>
  <c r="D22"/>
  <c r="D15" i="57" l="1"/>
  <c r="H21" i="55" l="1"/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<sst xmlns="http://schemas.openxmlformats.org/spreadsheetml/2006/main" count="715" uniqueCount="286">
  <si>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</si>
  <si>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</si>
  <si>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</si>
  <si>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</si>
  <si>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</si>
  <si>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</si>
  <si>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</si>
  <si>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</si>
  <si>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</si>
  <si>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</si>
  <si>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</si>
  <si>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</si>
  <si>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</si>
  <si>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</si>
  <si>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</si>
  <si>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</si>
  <si>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</si>
  <si>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</si>
  <si>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</si>
  <si>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</si>
  <si>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</si>
  <si>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</si>
  <si>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</si>
  <si>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</si>
  <si>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</si>
  <si>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</si>
  <si>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</si>
  <si>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</si>
  <si>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</si>
  <si>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</si>
  <si>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</si>
  <si>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</si>
  <si>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</si>
  <si>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</si>
  <si>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</si>
  <si>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</si>
  <si>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</si>
  <si>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</si>
  <si>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</si>
  <si>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</si>
  <si>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</si>
  <si>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</si>
  <si>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</si>
  <si>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</si>
  <si>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</si>
  <si>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</si>
  <si>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</si>
  <si>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</si>
  <si>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</si>
  <si>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</si>
  <si>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</si>
  <si>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</si>
  <si>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</si>
  <si>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</si>
  <si>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</si>
  <si>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</si>
  <si>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</si>
  <si>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</si>
  <si>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</si>
  <si>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</si>
  <si>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</si>
  <si>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</si>
  <si>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</si>
  <si>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</si>
  <si>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</si>
  <si>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</si>
  <si>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</si>
  <si>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</si>
  <si>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</si>
  <si>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</si>
  <si>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</si>
  <si>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</si>
  <si>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</si>
  <si>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</si>
  <si>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</si>
  <si>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</si>
  <si>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</si>
  <si>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</si>
  <si>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</si>
  <si>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</si>
  <si>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</si>
  <si>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</si>
  <si>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</si>
  <si>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</si>
  <si>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</si>
  <si>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</si>
  <si>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</si>
  <si>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</si>
  <si>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</si>
  <si>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</si>
  <si>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</si>
  <si>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</si>
  <si>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</si>
  <si>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</si>
  <si>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</si>
  <si>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</si>
  <si>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</si>
  <si>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</si>
  <si>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</si>
  <si>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</si>
  <si>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</si>
  <si>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</si>
  <si>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</si>
  <si>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</si>
  <si>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</si>
  <si>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</si>
  <si>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</si>
  <si>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</si>
  <si>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</si>
  <si>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</si>
  <si>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</si>
  <si>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</si>
  <si>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</si>
  <si>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</si>
  <si>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</si>
  <si>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</si>
  <si>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</si>
  <si>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</si>
  <si>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</si>
  <si>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</si>
  <si>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</si>
  <si>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</si>
  <si>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</si>
  <si>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</si>
  <si>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</si>
  <si>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</si>
  <si>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</si>
  <si>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</si>
  <si>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</si>
  <si>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</si>
  <si>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</si>
  <si>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</si>
  <si>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</si>
  <si>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</si>
  <si>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</si>
  <si>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</si>
  <si>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</si>
  <si>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</si>
  <si>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</si>
  <si>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</si>
  <si>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</si>
  <si>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</si>
  <si>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</si>
  <si>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</si>
  <si>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</si>
  <si>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</si>
  <si>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</si>
  <si>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</si>
  <si>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</si>
  <si>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</si>
  <si>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</si>
  <si>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</si>
  <si>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</si>
  <si>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</si>
  <si>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</si>
  <si>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</si>
  <si>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</si>
  <si>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</si>
  <si>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</si>
  <si>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</si>
  <si>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</si>
  <si>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</si>
  <si>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</si>
  <si>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</si>
  <si>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</si>
  <si>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</si>
  <si>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</si>
  <si>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</si>
  <si>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</si>
  <si>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</si>
  <si>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</si>
  <si>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</si>
  <si>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</si>
  <si>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</si>
  <si>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</si>
  <si>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</si>
  <si>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</si>
  <si>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</si>
  <si>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</si>
  <si>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</si>
  <si>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</si>
  <si>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</si>
  <si>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</si>
  <si>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</si>
  <si>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</si>
  <si>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</si>
  <si>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</si>
  <si>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</si>
  <si>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</si>
  <si>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</si>
  <si>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</si>
  <si>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</si>
  <si>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</si>
  <si>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</si>
  <si>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</si>
  <si>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</si>
  <si>
    <t>1094</t>
    <phoneticPr fontId="1" type="noConversion"/>
  </si>
  <si>
    <t>未装完</t>
    <phoneticPr fontId="1" type="noConversion"/>
  </si>
  <si>
    <t>来一口 2016-12-23日果冻发货计划</t>
    <phoneticPr fontId="8" type="noConversion"/>
  </si>
  <si>
    <t>杭州京通贸易</t>
  </si>
  <si>
    <t>定州振东食品批发部</t>
  </si>
  <si>
    <t>陵川平城小三配货中心</t>
  </si>
  <si>
    <t>长治县嘉鑫购物超市有限责任公司</t>
  </si>
  <si>
    <t>呼市伟伟糖果批发部</t>
  </si>
  <si>
    <t>务川自治县晓艳副食批发部</t>
  </si>
  <si>
    <t>遵义县宏博经营部</t>
  </si>
  <si>
    <t>宜昌晋年商贸</t>
  </si>
  <si>
    <t xml:space="preserve">1.5*1.8一套
1.2*2.4一套
</t>
    <phoneticPr fontId="16" type="noConversion"/>
  </si>
  <si>
    <t>12.23日加单</t>
    <phoneticPr fontId="1" type="noConversion"/>
  </si>
  <si>
    <t>1001983</t>
    <phoneticPr fontId="1" type="noConversion"/>
  </si>
  <si>
    <t>景洪王切</t>
    <phoneticPr fontId="1" type="noConversion"/>
  </si>
  <si>
    <t>937</t>
    <phoneticPr fontId="1" type="noConversion"/>
  </si>
  <si>
    <t>510</t>
    <phoneticPr fontId="1" type="noConversion"/>
  </si>
  <si>
    <t>来一口 2016-12-24日果冻发货计划</t>
    <phoneticPr fontId="8" type="noConversion"/>
  </si>
  <si>
    <t>酒泉杨亮</t>
  </si>
  <si>
    <t>呼和浩特市神赐食品有限责任公司</t>
  </si>
  <si>
    <t>宜兴市山秀果</t>
    <phoneticPr fontId="1" type="noConversion"/>
  </si>
  <si>
    <t>连云港徐海霞</t>
    <phoneticPr fontId="1" type="noConversion"/>
  </si>
  <si>
    <t>来一口 2016-12-26日果冻发货计划</t>
    <phoneticPr fontId="8" type="noConversion"/>
  </si>
  <si>
    <t>常州易之得商贸有限公司</t>
  </si>
  <si>
    <t>邳州陈鹏</t>
  </si>
  <si>
    <t>宿城区万兔食品经营部（原宿迁如意糖果）</t>
  </si>
  <si>
    <t>余庆楗城副食经营部（原遵义湄潭瑞泽）</t>
  </si>
  <si>
    <t>郑州林新城</t>
  </si>
  <si>
    <t>恩施建始刘玉珍</t>
  </si>
  <si>
    <t>普洱景谷周科华</t>
  </si>
  <si>
    <t>唐山市良泰商贸有限公司</t>
  </si>
  <si>
    <t>隆化鸿兆商贸有限责任公司</t>
  </si>
  <si>
    <t>1.8*3.0二套</t>
    <phoneticPr fontId="16" type="noConversion"/>
  </si>
  <si>
    <t>12.23日已加单</t>
    <phoneticPr fontId="1" type="noConversion"/>
  </si>
  <si>
    <t>12.24日发货</t>
    <phoneticPr fontId="1" type="noConversion"/>
  </si>
  <si>
    <t>1001952</t>
    <phoneticPr fontId="1" type="noConversion"/>
  </si>
  <si>
    <t>760</t>
    <phoneticPr fontId="1" type="noConversion"/>
  </si>
  <si>
    <t>1001953</t>
    <phoneticPr fontId="1" type="noConversion"/>
  </si>
  <si>
    <t>360</t>
    <phoneticPr fontId="1" type="noConversion"/>
  </si>
  <si>
    <t>205</t>
    <phoneticPr fontId="1" type="noConversion"/>
  </si>
  <si>
    <t>1001915</t>
    <phoneticPr fontId="1" type="noConversion"/>
  </si>
  <si>
    <t>47</t>
    <phoneticPr fontId="1" type="noConversion"/>
  </si>
  <si>
    <t>12.22日未装完</t>
    <phoneticPr fontId="1" type="noConversion"/>
  </si>
  <si>
    <t>1002041</t>
    <phoneticPr fontId="1" type="noConversion"/>
  </si>
  <si>
    <t>昭通李丽副食经营部</t>
  </si>
  <si>
    <t>昭通李丽副食经营部</t>
    <phoneticPr fontId="1" type="noConversion"/>
  </si>
  <si>
    <t>920</t>
    <phoneticPr fontId="1" type="noConversion"/>
  </si>
  <si>
    <t>12.26日加单</t>
    <phoneticPr fontId="1" type="noConversion"/>
  </si>
  <si>
    <t>来一口 2016-12-27日果冻发货计划</t>
    <phoneticPr fontId="8" type="noConversion"/>
  </si>
  <si>
    <t>襄樊永盛</t>
  </si>
  <si>
    <t>北京美禾丰商贸有限公司（原北京英士达商贸）</t>
  </si>
  <si>
    <t>七里河区再来一份休闲食品批发部</t>
  </si>
  <si>
    <t>徐州申丰</t>
  </si>
  <si>
    <t>1.8*3.0一套</t>
    <phoneticPr fontId="16" type="noConversion"/>
  </si>
  <si>
    <t>12.26日已加单</t>
    <phoneticPr fontId="1" type="noConversion"/>
  </si>
  <si>
    <t>12.26日未发完</t>
    <phoneticPr fontId="1" type="noConversion"/>
  </si>
  <si>
    <t>来一口 2016-12-28日果冻发货计划</t>
    <phoneticPr fontId="8" type="noConversion"/>
  </si>
  <si>
    <t>镇江康乐</t>
  </si>
  <si>
    <t>宁海赵营</t>
  </si>
  <si>
    <t>安顺鸿鑫食品经营部</t>
  </si>
  <si>
    <t>松滋小唐副食</t>
  </si>
  <si>
    <t>汉川市博华商行</t>
  </si>
  <si>
    <t>利丰副食品经营部</t>
  </si>
  <si>
    <t>荆州公安永康副食</t>
  </si>
  <si>
    <t>济宁华迪商贸有限公司（原济宁华通糖业）</t>
  </si>
  <si>
    <t>1.5*2.7共1套</t>
    <phoneticPr fontId="1" type="noConversion"/>
  </si>
  <si>
    <t>45个</t>
    <phoneticPr fontId="1" type="noConversion"/>
  </si>
  <si>
    <t>1002073</t>
    <phoneticPr fontId="1" type="noConversion"/>
  </si>
  <si>
    <t>贺州钟山秦林先</t>
    <phoneticPr fontId="1" type="noConversion"/>
  </si>
  <si>
    <t>1276</t>
    <phoneticPr fontId="1" type="noConversion"/>
  </si>
  <si>
    <t>623</t>
    <phoneticPr fontId="1" type="noConversion"/>
  </si>
  <si>
    <t>1002053</t>
    <phoneticPr fontId="1" type="noConversion"/>
  </si>
  <si>
    <t>909</t>
    <phoneticPr fontId="1" type="noConversion"/>
  </si>
  <si>
    <t>12.28日未发完</t>
    <phoneticPr fontId="1" type="noConversion"/>
  </si>
  <si>
    <t>来一口 2016-12-29日果冻发货计划</t>
    <phoneticPr fontId="8" type="noConversion"/>
  </si>
  <si>
    <t>长治今兴副食商贸</t>
  </si>
  <si>
    <t>晋城市裕鑫龙商贸有限公司</t>
  </si>
  <si>
    <t>大同市城区鑫城食品经销部</t>
  </si>
  <si>
    <t>湖北义生隆贸易有限公司</t>
  </si>
  <si>
    <t>荆门京山兴业冷冻厂</t>
  </si>
  <si>
    <t>泰安福满佳工贸有限公司</t>
  </si>
  <si>
    <t>1.2*2.4一套和1.5*1.5二套</t>
    <phoneticPr fontId="16" type="noConversion"/>
  </si>
  <si>
    <t>12.28日已加单</t>
    <phoneticPr fontId="1" type="noConversion"/>
  </si>
  <si>
    <t>1002149</t>
  </si>
  <si>
    <t>沭阳沭城丁雷</t>
  </si>
  <si>
    <t>常熟市昱晨食品贸易有限公司</t>
  </si>
  <si>
    <t>宝应蒲仙</t>
  </si>
  <si>
    <t>扬州尧龙食品贸易有限公司（原扬州高尧）</t>
  </si>
  <si>
    <t>绍兴市袍江山秀果食品商行</t>
  </si>
  <si>
    <t>温州瑞安小娜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</si>
</sst>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9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0" sqref="E10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43" t="s">
        <v>14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49">
        <v>2</v>
      </c>
      <c r="B4" s="144">
        <v>1001578</v>
      </c>
      <c r="C4" s="21" t="s">
        <v>26</v>
      </c>
      <c r="D4" s="22">
        <v>400</v>
      </c>
      <c r="E4" s="22">
        <v>400</v>
      </c>
      <c r="F4" s="23"/>
      <c r="G4" s="23"/>
      <c r="H4" s="145">
        <v>6</v>
      </c>
      <c r="I4" s="26"/>
      <c r="J4" s="25">
        <v>42705</v>
      </c>
    </row>
    <row r="5" spans="1:10" ht="30" customHeight="1">
      <c r="A5" s="150"/>
      <c r="B5" s="144"/>
      <c r="C5" s="21" t="s">
        <v>26</v>
      </c>
      <c r="D5" s="22">
        <v>80</v>
      </c>
      <c r="E5" s="22">
        <v>80</v>
      </c>
      <c r="F5" s="23"/>
      <c r="G5" s="23"/>
      <c r="H5" s="145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46" t="s">
        <v>37</v>
      </c>
      <c r="B11" s="147"/>
      <c r="C11" s="148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43" t="s">
        <v>60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55">
        <v>2</v>
      </c>
      <c r="B4" s="151">
        <v>1001586</v>
      </c>
      <c r="C4" s="27" t="s">
        <v>38</v>
      </c>
      <c r="D4" s="27">
        <v>300</v>
      </c>
      <c r="E4" s="30">
        <v>300</v>
      </c>
      <c r="F4" s="23"/>
      <c r="G4" s="23"/>
      <c r="H4" s="155">
        <v>5</v>
      </c>
      <c r="I4" s="26"/>
      <c r="J4" s="28">
        <v>42706</v>
      </c>
    </row>
    <row r="5" spans="1:10" ht="30.75" customHeight="1">
      <c r="A5" s="156"/>
      <c r="B5" s="151"/>
      <c r="C5" s="27" t="s">
        <v>38</v>
      </c>
      <c r="D5" s="27">
        <v>100</v>
      </c>
      <c r="E5" s="30">
        <v>100</v>
      </c>
      <c r="F5" s="23"/>
      <c r="G5" s="23"/>
      <c r="H5" s="156"/>
      <c r="I5" s="26"/>
      <c r="J5" s="28">
        <v>42706</v>
      </c>
    </row>
    <row r="6" spans="1:10" ht="30.75" customHeight="1">
      <c r="A6" s="155">
        <v>3</v>
      </c>
      <c r="B6" s="151">
        <v>1001584</v>
      </c>
      <c r="C6" s="27" t="s">
        <v>39</v>
      </c>
      <c r="D6" s="27">
        <v>440</v>
      </c>
      <c r="E6" s="30">
        <v>440</v>
      </c>
      <c r="F6" s="23"/>
      <c r="G6" s="23"/>
      <c r="H6" s="155">
        <v>6</v>
      </c>
      <c r="I6" s="26"/>
      <c r="J6" s="28">
        <v>42706</v>
      </c>
    </row>
    <row r="7" spans="1:10" ht="30.75" customHeight="1">
      <c r="A7" s="156"/>
      <c r="B7" s="151"/>
      <c r="C7" s="27" t="s">
        <v>39</v>
      </c>
      <c r="D7" s="27">
        <v>95</v>
      </c>
      <c r="E7" s="30">
        <v>95</v>
      </c>
      <c r="F7" s="23"/>
      <c r="G7" s="23"/>
      <c r="H7" s="156"/>
      <c r="I7" s="26"/>
      <c r="J7" s="28">
        <v>42706</v>
      </c>
    </row>
    <row r="8" spans="1:10" ht="30.75" customHeight="1">
      <c r="A8" s="155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55">
        <v>3</v>
      </c>
      <c r="I8" s="24" t="s">
        <v>45</v>
      </c>
      <c r="J8" s="28">
        <v>42706</v>
      </c>
    </row>
    <row r="9" spans="1:10" ht="30.75" customHeight="1">
      <c r="A9" s="156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56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55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55">
        <v>5</v>
      </c>
      <c r="I11" s="24" t="s">
        <v>47</v>
      </c>
      <c r="J11" s="28">
        <v>42706</v>
      </c>
    </row>
    <row r="12" spans="1:10" ht="30.75" customHeight="1">
      <c r="A12" s="156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56"/>
      <c r="I12" s="24" t="s">
        <v>47</v>
      </c>
      <c r="J12" s="28">
        <v>42706</v>
      </c>
    </row>
    <row r="13" spans="1:10" ht="30.75" customHeight="1">
      <c r="A13" s="152" t="s">
        <v>53</v>
      </c>
      <c r="B13" s="153"/>
      <c r="C13" s="154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43" t="s">
        <v>54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60">
        <v>1</v>
      </c>
      <c r="B3" s="157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61"/>
      <c r="B4" s="157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58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59"/>
      <c r="J6" s="34">
        <v>42709</v>
      </c>
    </row>
    <row r="7" spans="1:10" ht="30" customHeight="1">
      <c r="A7" s="152" t="s">
        <v>37</v>
      </c>
      <c r="B7" s="153"/>
      <c r="C7" s="154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43" t="s">
        <v>76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62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63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60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61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60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61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52" t="s">
        <v>37</v>
      </c>
      <c r="B15" s="153"/>
      <c r="C15" s="154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43" t="s">
        <v>77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65">
        <v>863</v>
      </c>
      <c r="F3" s="36"/>
      <c r="G3" s="36"/>
      <c r="H3" s="165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65"/>
      <c r="F4" s="36"/>
      <c r="G4" s="36"/>
      <c r="H4" s="165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65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65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64">
        <v>1001669</v>
      </c>
      <c r="C9" s="39" t="s">
        <v>81</v>
      </c>
      <c r="D9" s="39">
        <v>595</v>
      </c>
      <c r="E9" s="39">
        <v>595</v>
      </c>
      <c r="F9" s="36"/>
      <c r="G9" s="36"/>
      <c r="H9" s="165">
        <v>6</v>
      </c>
      <c r="I9" s="5"/>
      <c r="J9" s="37">
        <v>42713</v>
      </c>
    </row>
    <row r="10" spans="1:10" ht="30.75" customHeight="1">
      <c r="A10" s="5">
        <v>8</v>
      </c>
      <c r="B10" s="164"/>
      <c r="C10" s="39" t="s">
        <v>81</v>
      </c>
      <c r="D10" s="39">
        <v>125</v>
      </c>
      <c r="E10" s="39">
        <v>125</v>
      </c>
      <c r="F10" s="36"/>
      <c r="G10" s="36"/>
      <c r="H10" s="165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52" t="s">
        <v>88</v>
      </c>
      <c r="B15" s="153"/>
      <c r="C15" s="154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43" t="s">
        <v>93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60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61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60">
        <v>613</v>
      </c>
      <c r="F5" s="45"/>
      <c r="G5" s="45"/>
      <c r="H5" s="160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61"/>
      <c r="F6" s="45"/>
      <c r="G6" s="45"/>
      <c r="H6" s="161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52" t="s">
        <v>92</v>
      </c>
      <c r="B9" s="153"/>
      <c r="C9" s="154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43" t="s">
        <v>94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65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65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65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65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64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65">
        <v>3</v>
      </c>
      <c r="I10" s="51"/>
      <c r="J10" s="49">
        <v>42717</v>
      </c>
    </row>
    <row r="11" spans="1:10" ht="29.25" customHeight="1">
      <c r="A11" s="51">
        <v>9</v>
      </c>
      <c r="B11" s="164"/>
      <c r="C11" s="50" t="s">
        <v>98</v>
      </c>
      <c r="D11" s="50">
        <v>115</v>
      </c>
      <c r="E11" s="50">
        <v>115</v>
      </c>
      <c r="F11" s="36"/>
      <c r="G11" s="36"/>
      <c r="H11" s="165"/>
      <c r="I11" s="51"/>
      <c r="J11" s="49">
        <v>42717</v>
      </c>
    </row>
    <row r="12" spans="1:10" ht="29.25" customHeight="1">
      <c r="A12" s="152" t="s">
        <v>101</v>
      </c>
      <c r="B12" s="153"/>
      <c r="C12" s="154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43" t="s">
        <v>102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60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61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60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61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60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61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60">
        <v>4</v>
      </c>
      <c r="I12" s="166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61"/>
      <c r="I13" s="167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67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68"/>
      <c r="J15" s="49">
        <v>42719</v>
      </c>
    </row>
    <row r="16" spans="1:10" ht="30.75" customHeight="1">
      <c r="A16" s="152" t="s">
        <v>37</v>
      </c>
      <c r="B16" s="153"/>
      <c r="C16" s="154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43" t="s">
        <v>110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66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69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69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70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64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60">
        <v>6</v>
      </c>
      <c r="I15" s="57"/>
      <c r="J15" s="37">
        <v>42719</v>
      </c>
    </row>
    <row r="16" spans="1:10" ht="30" customHeight="1">
      <c r="A16" s="57">
        <v>14</v>
      </c>
      <c r="B16" s="164"/>
      <c r="C16" s="56" t="s">
        <v>114</v>
      </c>
      <c r="D16" s="56">
        <v>203</v>
      </c>
      <c r="E16" s="61">
        <v>203</v>
      </c>
      <c r="F16" s="36"/>
      <c r="G16" s="36"/>
      <c r="H16" s="161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64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60">
        <v>5</v>
      </c>
      <c r="I19" s="57"/>
      <c r="J19" s="37">
        <v>42719</v>
      </c>
    </row>
    <row r="20" spans="1:10" ht="30" customHeight="1">
      <c r="A20" s="57">
        <v>18</v>
      </c>
      <c r="B20" s="164"/>
      <c r="C20" s="56" t="s">
        <v>115</v>
      </c>
      <c r="D20" s="56">
        <v>115</v>
      </c>
      <c r="E20" s="61">
        <v>115</v>
      </c>
      <c r="F20" s="36"/>
      <c r="G20" s="36"/>
      <c r="H20" s="161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52" t="s">
        <v>37</v>
      </c>
      <c r="B23" s="153"/>
      <c r="C23" s="154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71">
        <v>1001800</v>
      </c>
      <c r="C3" s="66" t="s">
        <v>127</v>
      </c>
      <c r="D3" s="64">
        <v>465</v>
      </c>
      <c r="E3" s="64">
        <v>465</v>
      </c>
      <c r="F3" s="23"/>
      <c r="G3" s="23"/>
      <c r="H3" s="155">
        <v>3</v>
      </c>
      <c r="I3" s="11"/>
      <c r="J3" s="65">
        <v>42720</v>
      </c>
    </row>
    <row r="4" spans="1:10" ht="30" customHeight="1">
      <c r="A4" s="11">
        <v>2</v>
      </c>
      <c r="B4" s="171"/>
      <c r="C4" s="66" t="s">
        <v>127</v>
      </c>
      <c r="D4" s="64">
        <v>130</v>
      </c>
      <c r="E4" s="64">
        <v>130</v>
      </c>
      <c r="F4" s="23"/>
      <c r="G4" s="23"/>
      <c r="H4" s="156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71">
        <v>1001803</v>
      </c>
      <c r="C8" s="66" t="s">
        <v>81</v>
      </c>
      <c r="D8" s="64">
        <v>470</v>
      </c>
      <c r="E8" s="172">
        <v>569</v>
      </c>
      <c r="F8" s="23"/>
      <c r="G8" s="23"/>
      <c r="H8" s="155">
        <v>2</v>
      </c>
      <c r="I8" s="11"/>
      <c r="J8" s="65">
        <v>42720</v>
      </c>
    </row>
    <row r="9" spans="1:10" ht="30" customHeight="1">
      <c r="A9" s="11">
        <v>7</v>
      </c>
      <c r="B9" s="171"/>
      <c r="C9" s="66" t="s">
        <v>81</v>
      </c>
      <c r="D9" s="64">
        <v>105</v>
      </c>
      <c r="E9" s="173"/>
      <c r="F9" s="23"/>
      <c r="G9" s="23"/>
      <c r="H9" s="156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55">
        <v>870</v>
      </c>
      <c r="F11" s="23"/>
      <c r="G11" s="23"/>
      <c r="H11" s="155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56"/>
      <c r="F12" s="23"/>
      <c r="G12" s="23"/>
      <c r="H12" s="156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55">
        <v>1979</v>
      </c>
      <c r="F13" s="23"/>
      <c r="G13" s="23"/>
      <c r="H13" s="155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56"/>
      <c r="F14" s="23"/>
      <c r="G14" s="23"/>
      <c r="H14" s="156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55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56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55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56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52" t="s">
        <v>37</v>
      </c>
      <c r="B27" s="153"/>
      <c r="C27" s="154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43" t="s">
        <v>138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60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61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57">
        <v>1001824</v>
      </c>
      <c r="C10" s="75" t="s">
        <v>143</v>
      </c>
      <c r="D10" s="69">
        <v>670</v>
      </c>
      <c r="E10" s="160">
        <v>770</v>
      </c>
      <c r="F10" s="71"/>
      <c r="G10" s="71"/>
      <c r="H10" s="160">
        <v>3</v>
      </c>
      <c r="I10" s="71"/>
      <c r="J10" s="34">
        <v>42721</v>
      </c>
    </row>
    <row r="11" spans="1:10" ht="30.75" customHeight="1">
      <c r="A11" s="71">
        <v>9</v>
      </c>
      <c r="B11" s="157"/>
      <c r="C11" s="75" t="s">
        <v>143</v>
      </c>
      <c r="D11" s="69">
        <v>120</v>
      </c>
      <c r="E11" s="161"/>
      <c r="F11" s="71"/>
      <c r="G11" s="71"/>
      <c r="H11" s="161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57">
        <v>1001841</v>
      </c>
      <c r="C13" s="75" t="s">
        <v>144</v>
      </c>
      <c r="D13" s="69">
        <v>1066</v>
      </c>
      <c r="E13" s="160">
        <v>1174</v>
      </c>
      <c r="F13" s="71"/>
      <c r="G13" s="71"/>
      <c r="H13" s="160">
        <v>4</v>
      </c>
      <c r="I13" s="71"/>
      <c r="J13" s="34">
        <v>42721</v>
      </c>
    </row>
    <row r="14" spans="1:10" ht="30.75" customHeight="1">
      <c r="A14" s="71">
        <v>12</v>
      </c>
      <c r="B14" s="157"/>
      <c r="C14" s="75" t="s">
        <v>144</v>
      </c>
      <c r="D14" s="69">
        <v>220</v>
      </c>
      <c r="E14" s="161"/>
      <c r="F14" s="71"/>
      <c r="G14" s="71"/>
      <c r="H14" s="161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66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70"/>
      <c r="J17" s="34"/>
    </row>
    <row r="18" spans="1:10" ht="30.75" customHeight="1">
      <c r="A18" s="152" t="s">
        <v>151</v>
      </c>
      <c r="B18" s="153"/>
      <c r="C18" s="154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43" t="s">
        <v>153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57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66" t="s">
        <v>167</v>
      </c>
      <c r="J7" s="55">
        <v>42723</v>
      </c>
    </row>
    <row r="8" spans="1:10" ht="30.75" customHeight="1">
      <c r="A8" s="78">
        <v>6</v>
      </c>
      <c r="B8" s="157"/>
      <c r="C8" s="77" t="s">
        <v>147</v>
      </c>
      <c r="D8" s="77">
        <v>105</v>
      </c>
      <c r="E8" s="81">
        <v>105</v>
      </c>
      <c r="F8" s="36"/>
      <c r="G8" s="36"/>
      <c r="H8" s="78"/>
      <c r="I8" s="170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64">
        <v>1001886</v>
      </c>
      <c r="C10" s="77" t="s">
        <v>156</v>
      </c>
      <c r="D10" s="77">
        <v>600</v>
      </c>
      <c r="E10" s="177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64"/>
      <c r="C11" s="77" t="s">
        <v>156</v>
      </c>
      <c r="D11" s="77">
        <v>130</v>
      </c>
      <c r="E11" s="178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74" t="s">
        <v>168</v>
      </c>
      <c r="F17" s="80"/>
      <c r="G17" s="80"/>
      <c r="H17" s="78"/>
      <c r="I17" s="166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75"/>
      <c r="F18" s="80"/>
      <c r="G18" s="80"/>
      <c r="H18" s="78"/>
      <c r="I18" s="169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76"/>
      <c r="F19" s="80"/>
      <c r="G19" s="80"/>
      <c r="H19" s="78"/>
      <c r="I19" s="170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52" t="s">
        <v>162</v>
      </c>
      <c r="B27" s="153"/>
      <c r="C27" s="154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43" t="s">
        <v>173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57">
        <v>1001896</v>
      </c>
      <c r="C3" s="84" t="s">
        <v>174</v>
      </c>
      <c r="D3" s="95">
        <v>444</v>
      </c>
      <c r="E3" s="86">
        <v>440</v>
      </c>
      <c r="F3" s="36"/>
      <c r="G3" s="36"/>
      <c r="H3" s="160">
        <v>5</v>
      </c>
      <c r="I3" s="86"/>
      <c r="J3" s="94">
        <v>42724</v>
      </c>
    </row>
    <row r="4" spans="1:10" ht="30.75" customHeight="1">
      <c r="A4" s="86">
        <v>2</v>
      </c>
      <c r="B4" s="157"/>
      <c r="C4" s="84" t="s">
        <v>174</v>
      </c>
      <c r="D4" s="95">
        <v>75</v>
      </c>
      <c r="E4" s="86">
        <v>75</v>
      </c>
      <c r="F4" s="36"/>
      <c r="G4" s="36"/>
      <c r="H4" s="161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57">
        <v>1001894</v>
      </c>
      <c r="C6" s="84" t="s">
        <v>61</v>
      </c>
      <c r="D6" s="95">
        <v>500</v>
      </c>
      <c r="E6" s="86">
        <v>500</v>
      </c>
      <c r="F6" s="36"/>
      <c r="G6" s="36"/>
      <c r="H6" s="160">
        <v>2</v>
      </c>
      <c r="I6" s="86"/>
      <c r="J6" s="94">
        <v>42724</v>
      </c>
    </row>
    <row r="7" spans="1:10" ht="30.75" customHeight="1">
      <c r="A7" s="86">
        <v>5</v>
      </c>
      <c r="B7" s="157"/>
      <c r="C7" s="84" t="s">
        <v>61</v>
      </c>
      <c r="D7" s="95">
        <v>95</v>
      </c>
      <c r="E7" s="86">
        <v>95</v>
      </c>
      <c r="F7" s="36"/>
      <c r="G7" s="36"/>
      <c r="H7" s="161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66" t="s">
        <v>181</v>
      </c>
      <c r="J9" s="94">
        <v>42723</v>
      </c>
    </row>
    <row r="10" spans="1:10" ht="30.75" customHeight="1">
      <c r="A10" s="86">
        <v>8</v>
      </c>
      <c r="B10" s="157">
        <v>1001857</v>
      </c>
      <c r="C10" s="84" t="s">
        <v>62</v>
      </c>
      <c r="D10" s="95">
        <v>3150</v>
      </c>
      <c r="E10" s="86"/>
      <c r="F10" s="36"/>
      <c r="G10" s="36"/>
      <c r="H10" s="86"/>
      <c r="I10" s="167"/>
      <c r="J10" s="94">
        <v>42723</v>
      </c>
    </row>
    <row r="11" spans="1:10" ht="30.75" customHeight="1">
      <c r="A11" s="86">
        <v>9</v>
      </c>
      <c r="B11" s="157"/>
      <c r="C11" s="84" t="s">
        <v>62</v>
      </c>
      <c r="D11" s="95">
        <v>7</v>
      </c>
      <c r="E11" s="86"/>
      <c r="F11" s="36"/>
      <c r="G11" s="36"/>
      <c r="H11" s="86"/>
      <c r="I11" s="167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68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60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61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52" t="s">
        <v>37</v>
      </c>
      <c r="B24" s="153"/>
      <c r="C24" s="154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C9" sqref="C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43" t="s">
        <v>185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00">
        <v>580</v>
      </c>
      <c r="F3" s="11"/>
      <c r="G3" s="23"/>
      <c r="H3" s="11">
        <v>2</v>
      </c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64">
        <v>49</v>
      </c>
      <c r="F4" s="11"/>
      <c r="G4" s="23"/>
      <c r="H4" s="11">
        <v>1</v>
      </c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64">
        <v>146</v>
      </c>
      <c r="F5" s="11"/>
      <c r="G5" s="23"/>
      <c r="H5" s="11">
        <v>1</v>
      </c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64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72">
        <v>752</v>
      </c>
      <c r="F7" s="11"/>
      <c r="G7" s="23"/>
      <c r="H7" s="11">
        <v>2</v>
      </c>
      <c r="I7" s="155" t="s">
        <v>197</v>
      </c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79"/>
      <c r="F8" s="11"/>
      <c r="G8" s="23"/>
      <c r="H8" s="11">
        <v>2</v>
      </c>
      <c r="I8" s="180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73"/>
      <c r="F9" s="11"/>
      <c r="G9" s="23"/>
      <c r="H9" s="11">
        <v>4</v>
      </c>
      <c r="I9" s="156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64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71">
        <v>1001925</v>
      </c>
      <c r="C11" s="97" t="s">
        <v>188</v>
      </c>
      <c r="D11" s="64">
        <v>200</v>
      </c>
      <c r="E11" s="64">
        <v>200</v>
      </c>
      <c r="F11" s="11"/>
      <c r="G11" s="23"/>
      <c r="H11" s="155">
        <v>3</v>
      </c>
      <c r="I11" s="11"/>
      <c r="J11" s="65">
        <v>42725</v>
      </c>
    </row>
    <row r="12" spans="1:10" ht="30" customHeight="1">
      <c r="A12" s="11">
        <v>10</v>
      </c>
      <c r="B12" s="171"/>
      <c r="C12" s="97" t="s">
        <v>188</v>
      </c>
      <c r="D12" s="64">
        <v>44</v>
      </c>
      <c r="E12" s="64">
        <v>44</v>
      </c>
      <c r="F12" s="11"/>
      <c r="G12" s="23"/>
      <c r="H12" s="156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64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71">
        <v>1001929</v>
      </c>
      <c r="C14" s="97" t="s">
        <v>189</v>
      </c>
      <c r="D14" s="64">
        <v>1376</v>
      </c>
      <c r="E14" s="64">
        <v>1376</v>
      </c>
      <c r="F14" s="11"/>
      <c r="G14" s="23"/>
      <c r="H14" s="155">
        <v>5</v>
      </c>
      <c r="I14" s="11"/>
      <c r="J14" s="65">
        <v>42725</v>
      </c>
    </row>
    <row r="15" spans="1:10" ht="30" customHeight="1">
      <c r="A15" s="11">
        <v>13</v>
      </c>
      <c r="B15" s="171"/>
      <c r="C15" s="97" t="s">
        <v>189</v>
      </c>
      <c r="D15" s="64">
        <v>130</v>
      </c>
      <c r="E15" s="64">
        <v>130</v>
      </c>
      <c r="F15" s="11"/>
      <c r="G15" s="23"/>
      <c r="H15" s="180"/>
      <c r="I15" s="11"/>
      <c r="J15" s="65">
        <v>42725</v>
      </c>
    </row>
    <row r="16" spans="1:10" ht="30" customHeight="1">
      <c r="A16" s="11">
        <v>14</v>
      </c>
      <c r="B16" s="171"/>
      <c r="C16" s="97" t="s">
        <v>189</v>
      </c>
      <c r="D16" s="64">
        <v>31</v>
      </c>
      <c r="E16" s="64">
        <v>31</v>
      </c>
      <c r="F16" s="11"/>
      <c r="G16" s="23"/>
      <c r="H16" s="180"/>
      <c r="I16" s="11"/>
      <c r="J16" s="65">
        <v>42725</v>
      </c>
    </row>
    <row r="17" spans="1:10" ht="30" customHeight="1">
      <c r="A17" s="11">
        <v>15</v>
      </c>
      <c r="B17" s="171"/>
      <c r="C17" s="97" t="s">
        <v>189</v>
      </c>
      <c r="D17" s="64">
        <v>93</v>
      </c>
      <c r="E17" s="64">
        <v>93</v>
      </c>
      <c r="F17" s="11"/>
      <c r="G17" s="23"/>
      <c r="H17" s="156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02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02" t="s">
        <v>196</v>
      </c>
      <c r="F19" s="11"/>
      <c r="G19" s="23"/>
      <c r="H19" s="11">
        <v>5</v>
      </c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02" t="s">
        <v>195</v>
      </c>
      <c r="F20" s="11"/>
      <c r="G20" s="23"/>
      <c r="H20" s="11">
        <v>3</v>
      </c>
      <c r="I20" s="11"/>
      <c r="J20" s="65">
        <v>42725</v>
      </c>
    </row>
    <row r="21" spans="1:10" ht="30" customHeight="1">
      <c r="A21" s="152" t="s">
        <v>37</v>
      </c>
      <c r="B21" s="153"/>
      <c r="C21" s="154"/>
      <c r="D21" s="14">
        <v>5216</v>
      </c>
      <c r="E21" s="14">
        <v>5237</v>
      </c>
      <c r="F21" s="14"/>
      <c r="G21" s="14"/>
      <c r="H21" s="14">
        <f>SUM(H3:H20)</f>
        <v>28</v>
      </c>
      <c r="I21" s="14"/>
      <c r="J21" s="14"/>
    </row>
  </sheetData>
  <mergeCells count="8">
    <mergeCell ref="A1:J1"/>
    <mergeCell ref="B11:B12"/>
    <mergeCell ref="B14:B17"/>
    <mergeCell ref="A21:C21"/>
    <mergeCell ref="E7:E9"/>
    <mergeCell ref="I7:I9"/>
    <mergeCell ref="H11:H12"/>
    <mergeCell ref="H14:H17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9"/>
  <sheetViews>
    <sheetView topLeftCell="A10" workbookViewId="0">
      <selection activeCell="C17" sqref="C17"/>
    </sheetView>
  </sheetViews>
  <sheetFormatPr defaultRowHeight="30" customHeight="1"/>
  <cols>
    <col min="1" max="2" width="9" style="9"/>
    <col min="3" max="3" width="29.25" style="9" customWidth="1"/>
    <col min="4" max="4" width="11.75" style="9" customWidth="1"/>
    <col min="5" max="5" width="9" style="9"/>
    <col min="6" max="6" width="11.625" style="9" customWidth="1"/>
    <col min="7" max="9" width="9" style="9"/>
    <col min="10" max="10" width="13.25" style="9" customWidth="1"/>
    <col min="11" max="16384" width="9" style="9"/>
  </cols>
  <sheetData>
    <row r="1" spans="1:10" s="44" customFormat="1" ht="30" customHeight="1">
      <c r="A1" s="143" t="s">
        <v>198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05">
        <v>1</v>
      </c>
      <c r="B3" s="104">
        <v>1001817</v>
      </c>
      <c r="C3" s="104" t="s">
        <v>199</v>
      </c>
      <c r="D3" s="41"/>
      <c r="E3" s="41"/>
      <c r="F3" s="23"/>
      <c r="G3" s="23"/>
      <c r="H3" s="105"/>
      <c r="I3" s="105"/>
      <c r="J3" s="106">
        <v>42725</v>
      </c>
    </row>
    <row r="4" spans="1:10" ht="30" customHeight="1">
      <c r="A4" s="105">
        <v>2</v>
      </c>
      <c r="B4" s="104">
        <v>1001927</v>
      </c>
      <c r="C4" s="104" t="s">
        <v>199</v>
      </c>
      <c r="D4" s="41"/>
      <c r="E4" s="41"/>
      <c r="F4" s="36" t="s">
        <v>207</v>
      </c>
      <c r="G4" s="36">
        <v>62</v>
      </c>
      <c r="H4" s="105"/>
      <c r="I4" s="105"/>
      <c r="J4" s="106">
        <v>42725</v>
      </c>
    </row>
    <row r="5" spans="1:10" ht="30" customHeight="1">
      <c r="A5" s="105">
        <v>3</v>
      </c>
      <c r="B5" s="104">
        <v>1001928</v>
      </c>
      <c r="C5" s="104" t="s">
        <v>199</v>
      </c>
      <c r="D5" s="41">
        <v>805</v>
      </c>
      <c r="E5" s="41">
        <v>805</v>
      </c>
      <c r="F5" s="36"/>
      <c r="G5" s="36"/>
      <c r="H5" s="105"/>
      <c r="I5" s="105"/>
      <c r="J5" s="106">
        <v>42725</v>
      </c>
    </row>
    <row r="6" spans="1:10" ht="30" customHeight="1">
      <c r="A6" s="105">
        <v>4</v>
      </c>
      <c r="B6" s="104">
        <v>1001966</v>
      </c>
      <c r="C6" s="104" t="s">
        <v>199</v>
      </c>
      <c r="D6" s="41">
        <v>28</v>
      </c>
      <c r="E6" s="41">
        <v>28</v>
      </c>
      <c r="F6" s="36"/>
      <c r="G6" s="36"/>
      <c r="H6" s="105"/>
      <c r="I6" s="105"/>
      <c r="J6" s="106">
        <v>42726</v>
      </c>
    </row>
    <row r="7" spans="1:10" ht="30" customHeight="1">
      <c r="A7" s="105">
        <v>5</v>
      </c>
      <c r="B7" s="104">
        <v>1001969</v>
      </c>
      <c r="C7" s="104" t="s">
        <v>62</v>
      </c>
      <c r="D7" s="41"/>
      <c r="E7" s="41"/>
      <c r="F7" s="36"/>
      <c r="G7" s="36"/>
      <c r="H7" s="105"/>
      <c r="I7" s="105"/>
      <c r="J7" s="106">
        <v>42726</v>
      </c>
    </row>
    <row r="8" spans="1:10" ht="30" customHeight="1">
      <c r="A8" s="105">
        <v>6</v>
      </c>
      <c r="B8" s="157">
        <v>1001952</v>
      </c>
      <c r="C8" s="103" t="s">
        <v>200</v>
      </c>
      <c r="D8" s="95">
        <v>640</v>
      </c>
      <c r="E8" s="95"/>
      <c r="F8" s="36"/>
      <c r="G8" s="36"/>
      <c r="H8" s="105"/>
      <c r="I8" s="166" t="s">
        <v>230</v>
      </c>
      <c r="J8" s="106">
        <v>42726</v>
      </c>
    </row>
    <row r="9" spans="1:10" ht="30" customHeight="1">
      <c r="A9" s="105">
        <v>7</v>
      </c>
      <c r="B9" s="157"/>
      <c r="C9" s="103" t="s">
        <v>200</v>
      </c>
      <c r="D9" s="95">
        <v>120</v>
      </c>
      <c r="E9" s="95"/>
      <c r="F9" s="36"/>
      <c r="G9" s="36"/>
      <c r="H9" s="105"/>
      <c r="I9" s="170"/>
      <c r="J9" s="106">
        <v>42726</v>
      </c>
    </row>
    <row r="10" spans="1:10" ht="30" customHeight="1">
      <c r="A10" s="105">
        <v>8</v>
      </c>
      <c r="B10" s="103">
        <v>1001954</v>
      </c>
      <c r="C10" s="103" t="s">
        <v>200</v>
      </c>
      <c r="D10" s="95"/>
      <c r="E10" s="95"/>
      <c r="F10" s="36"/>
      <c r="G10" s="36"/>
      <c r="H10" s="105"/>
      <c r="I10" s="105"/>
      <c r="J10" s="106">
        <v>42726</v>
      </c>
    </row>
    <row r="11" spans="1:10" ht="30" customHeight="1">
      <c r="A11" s="105">
        <v>9</v>
      </c>
      <c r="B11" s="157">
        <v>1001970</v>
      </c>
      <c r="C11" s="103" t="s">
        <v>201</v>
      </c>
      <c r="D11" s="95">
        <v>1401</v>
      </c>
      <c r="E11" s="181">
        <v>1731</v>
      </c>
      <c r="F11" s="36"/>
      <c r="G11" s="36"/>
      <c r="H11" s="105"/>
      <c r="I11" s="105"/>
      <c r="J11" s="106">
        <v>42726</v>
      </c>
    </row>
    <row r="12" spans="1:10" ht="30" customHeight="1">
      <c r="A12" s="105">
        <v>10</v>
      </c>
      <c r="B12" s="157"/>
      <c r="C12" s="103" t="s">
        <v>201</v>
      </c>
      <c r="D12" s="95">
        <v>400</v>
      </c>
      <c r="E12" s="182"/>
      <c r="F12" s="36"/>
      <c r="G12" s="36"/>
      <c r="H12" s="105"/>
      <c r="I12" s="105"/>
      <c r="J12" s="106">
        <v>42726</v>
      </c>
    </row>
    <row r="13" spans="1:10" ht="30" customHeight="1">
      <c r="A13" s="105">
        <v>11</v>
      </c>
      <c r="B13" s="103">
        <v>1001971</v>
      </c>
      <c r="C13" s="103" t="s">
        <v>201</v>
      </c>
      <c r="D13" s="95"/>
      <c r="E13" s="95"/>
      <c r="F13" s="36"/>
      <c r="G13" s="36"/>
      <c r="H13" s="105"/>
      <c r="I13" s="105"/>
      <c r="J13" s="106">
        <v>42726</v>
      </c>
    </row>
    <row r="14" spans="1:10" ht="30" customHeight="1">
      <c r="A14" s="105">
        <v>12</v>
      </c>
      <c r="B14" s="157">
        <v>1001960</v>
      </c>
      <c r="C14" s="103" t="s">
        <v>202</v>
      </c>
      <c r="D14" s="95">
        <v>919</v>
      </c>
      <c r="E14" s="95">
        <v>919</v>
      </c>
      <c r="F14" s="36"/>
      <c r="G14" s="36"/>
      <c r="H14" s="105"/>
      <c r="I14" s="105"/>
      <c r="J14" s="106">
        <v>42726</v>
      </c>
    </row>
    <row r="15" spans="1:10" ht="30" customHeight="1">
      <c r="A15" s="105">
        <v>13</v>
      </c>
      <c r="B15" s="157"/>
      <c r="C15" s="103" t="s">
        <v>202</v>
      </c>
      <c r="D15" s="95">
        <v>163</v>
      </c>
      <c r="E15" s="95">
        <v>163</v>
      </c>
      <c r="F15" s="36"/>
      <c r="G15" s="36"/>
      <c r="H15" s="105"/>
      <c r="I15" s="105"/>
      <c r="J15" s="106">
        <v>42726</v>
      </c>
    </row>
    <row r="16" spans="1:10" ht="30" customHeight="1">
      <c r="A16" s="105">
        <v>14</v>
      </c>
      <c r="B16" s="103">
        <v>1001961</v>
      </c>
      <c r="C16" s="103" t="s">
        <v>202</v>
      </c>
      <c r="D16" s="95"/>
      <c r="E16" s="95"/>
      <c r="F16" s="36"/>
      <c r="G16" s="36"/>
      <c r="H16" s="105"/>
      <c r="I16" s="105"/>
      <c r="J16" s="106">
        <v>42726</v>
      </c>
    </row>
    <row r="17" spans="1:10" ht="30" customHeight="1">
      <c r="A17" s="105">
        <v>15</v>
      </c>
      <c r="B17" s="157">
        <v>1001953</v>
      </c>
      <c r="C17" s="103" t="s">
        <v>203</v>
      </c>
      <c r="D17" s="95">
        <v>300</v>
      </c>
      <c r="E17" s="95"/>
      <c r="F17" s="36"/>
      <c r="G17" s="36"/>
      <c r="H17" s="105"/>
      <c r="I17" s="166" t="s">
        <v>230</v>
      </c>
      <c r="J17" s="106">
        <v>42726</v>
      </c>
    </row>
    <row r="18" spans="1:10" ht="30" customHeight="1">
      <c r="A18" s="105">
        <v>16</v>
      </c>
      <c r="B18" s="157"/>
      <c r="C18" s="103" t="s">
        <v>203</v>
      </c>
      <c r="D18" s="95">
        <v>60</v>
      </c>
      <c r="E18" s="95"/>
      <c r="F18" s="36"/>
      <c r="G18" s="36"/>
      <c r="H18" s="105"/>
      <c r="I18" s="170"/>
      <c r="J18" s="106">
        <v>42726</v>
      </c>
    </row>
    <row r="19" spans="1:10" ht="30" customHeight="1">
      <c r="A19" s="105">
        <v>17</v>
      </c>
      <c r="B19" s="103">
        <v>1001957</v>
      </c>
      <c r="C19" s="103" t="s">
        <v>203</v>
      </c>
      <c r="D19" s="95"/>
      <c r="E19" s="95"/>
      <c r="F19" s="36"/>
      <c r="G19" s="36"/>
      <c r="H19" s="105"/>
      <c r="I19" s="105"/>
      <c r="J19" s="106">
        <v>42726</v>
      </c>
    </row>
    <row r="20" spans="1:10" ht="30" customHeight="1">
      <c r="A20" s="105">
        <v>18</v>
      </c>
      <c r="B20" s="104">
        <v>1001951</v>
      </c>
      <c r="C20" s="104" t="s">
        <v>204</v>
      </c>
      <c r="D20" s="104"/>
      <c r="E20" s="108"/>
      <c r="F20" s="36"/>
      <c r="G20" s="36"/>
      <c r="H20" s="105"/>
      <c r="I20" s="105"/>
      <c r="J20" s="106">
        <v>42726</v>
      </c>
    </row>
    <row r="21" spans="1:10" ht="30" customHeight="1">
      <c r="A21" s="105">
        <v>19</v>
      </c>
      <c r="B21" s="104">
        <v>1001959</v>
      </c>
      <c r="C21" s="104" t="s">
        <v>204</v>
      </c>
      <c r="D21" s="104">
        <v>403</v>
      </c>
      <c r="E21" s="183" t="s">
        <v>212</v>
      </c>
      <c r="F21" s="36"/>
      <c r="G21" s="36"/>
      <c r="H21" s="105"/>
      <c r="I21" s="105"/>
      <c r="J21" s="106">
        <v>42726</v>
      </c>
    </row>
    <row r="22" spans="1:10" ht="30" customHeight="1">
      <c r="A22" s="105">
        <v>20</v>
      </c>
      <c r="B22" s="104">
        <v>1001959</v>
      </c>
      <c r="C22" s="104" t="s">
        <v>204</v>
      </c>
      <c r="D22" s="104">
        <v>80</v>
      </c>
      <c r="E22" s="184"/>
      <c r="F22" s="36"/>
      <c r="G22" s="36"/>
      <c r="H22" s="105"/>
      <c r="I22" s="105"/>
      <c r="J22" s="106">
        <v>42726</v>
      </c>
    </row>
    <row r="23" spans="1:10" ht="30" customHeight="1">
      <c r="A23" s="105">
        <v>21</v>
      </c>
      <c r="B23" s="104">
        <v>1001973</v>
      </c>
      <c r="C23" s="104" t="s">
        <v>205</v>
      </c>
      <c r="D23" s="104">
        <v>40</v>
      </c>
      <c r="E23" s="184"/>
      <c r="F23" s="36"/>
      <c r="G23" s="36"/>
      <c r="H23" s="105"/>
      <c r="I23" s="105"/>
      <c r="J23" s="106">
        <v>42726</v>
      </c>
    </row>
    <row r="24" spans="1:10" ht="30" customHeight="1">
      <c r="A24" s="105">
        <v>22</v>
      </c>
      <c r="B24" s="104">
        <v>1001974</v>
      </c>
      <c r="C24" s="104" t="s">
        <v>205</v>
      </c>
      <c r="D24" s="104">
        <v>7</v>
      </c>
      <c r="E24" s="185"/>
      <c r="F24" s="36"/>
      <c r="G24" s="36"/>
      <c r="H24" s="105"/>
      <c r="I24" s="105"/>
      <c r="J24" s="106">
        <v>42726</v>
      </c>
    </row>
    <row r="25" spans="1:10" ht="30" customHeight="1">
      <c r="A25" s="105">
        <v>23</v>
      </c>
      <c r="B25" s="104">
        <v>1001964</v>
      </c>
      <c r="C25" s="104" t="s">
        <v>206</v>
      </c>
      <c r="D25" s="104">
        <v>1680</v>
      </c>
      <c r="E25" s="108">
        <v>1680</v>
      </c>
      <c r="F25" s="36"/>
      <c r="G25" s="36"/>
      <c r="H25" s="105"/>
      <c r="I25" s="105"/>
      <c r="J25" s="106">
        <v>42726</v>
      </c>
    </row>
    <row r="26" spans="1:10" ht="30" customHeight="1">
      <c r="A26" s="105">
        <v>24</v>
      </c>
      <c r="B26" s="104">
        <v>1001950</v>
      </c>
      <c r="C26" s="104" t="s">
        <v>63</v>
      </c>
      <c r="D26" s="104"/>
      <c r="E26" s="108"/>
      <c r="F26" s="36"/>
      <c r="G26" s="36"/>
      <c r="H26" s="105"/>
      <c r="I26" s="105"/>
      <c r="J26" s="106">
        <v>42726</v>
      </c>
    </row>
    <row r="27" spans="1:10" ht="30" customHeight="1">
      <c r="A27" s="105">
        <v>25</v>
      </c>
      <c r="B27" s="104">
        <v>1001962</v>
      </c>
      <c r="C27" s="104" t="s">
        <v>63</v>
      </c>
      <c r="D27" s="104">
        <v>400</v>
      </c>
      <c r="E27" s="108">
        <v>400</v>
      </c>
      <c r="F27" s="36"/>
      <c r="G27" s="36"/>
      <c r="H27" s="105"/>
      <c r="I27" s="105"/>
      <c r="J27" s="106">
        <v>42726</v>
      </c>
    </row>
    <row r="28" spans="1:10" ht="30" customHeight="1">
      <c r="A28" s="109">
        <v>25</v>
      </c>
      <c r="B28" s="98" t="s">
        <v>209</v>
      </c>
      <c r="C28" s="110" t="s">
        <v>210</v>
      </c>
      <c r="D28" s="108" t="s">
        <v>211</v>
      </c>
      <c r="E28" s="108" t="s">
        <v>211</v>
      </c>
      <c r="F28" s="36"/>
      <c r="G28" s="36"/>
      <c r="H28" s="109"/>
      <c r="I28" s="107" t="s">
        <v>208</v>
      </c>
      <c r="J28" s="106"/>
    </row>
    <row r="29" spans="1:10" ht="30" customHeight="1">
      <c r="A29" s="152" t="s">
        <v>101</v>
      </c>
      <c r="B29" s="153"/>
      <c r="C29" s="154"/>
      <c r="D29" s="14">
        <v>8383</v>
      </c>
      <c r="E29" s="14">
        <v>7173</v>
      </c>
      <c r="F29" s="47"/>
      <c r="G29" s="47"/>
      <c r="H29" s="14"/>
      <c r="I29" s="14"/>
      <c r="J29" s="14"/>
    </row>
  </sheetData>
  <mergeCells count="10">
    <mergeCell ref="A29:C29"/>
    <mergeCell ref="A1:J1"/>
    <mergeCell ref="B8:B9"/>
    <mergeCell ref="B11:B12"/>
    <mergeCell ref="B14:B15"/>
    <mergeCell ref="B17:B18"/>
    <mergeCell ref="E11:E12"/>
    <mergeCell ref="E21:E24"/>
    <mergeCell ref="I8:I9"/>
    <mergeCell ref="I17:I1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5"/>
  <sheetViews>
    <sheetView topLeftCell="A7" workbookViewId="0">
      <selection activeCell="E16" sqref="E16"/>
    </sheetView>
  </sheetViews>
  <sheetFormatPr defaultRowHeight="30" customHeight="1"/>
  <cols>
    <col min="1" max="1" width="9" style="9"/>
    <col min="2" max="2" width="12.5" style="9" customWidth="1"/>
    <col min="3" max="3" width="26.625" style="9" customWidth="1"/>
    <col min="4" max="4" width="9.875" style="9" customWidth="1"/>
    <col min="5" max="5" width="10" style="9" customWidth="1"/>
    <col min="6" max="9" width="9" style="9"/>
    <col min="10" max="10" width="11.25" style="9" customWidth="1"/>
    <col min="11" max="16384" width="9" style="9"/>
  </cols>
  <sheetData>
    <row r="1" spans="1:10" s="44" customFormat="1" ht="30" customHeight="1">
      <c r="A1" s="143" t="s">
        <v>213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3">
        <v>1</v>
      </c>
      <c r="B3" s="112">
        <v>1001983</v>
      </c>
      <c r="C3" s="112" t="s">
        <v>30</v>
      </c>
      <c r="D3" s="112">
        <v>937</v>
      </c>
      <c r="E3" s="117"/>
      <c r="F3" s="113"/>
      <c r="G3" s="113"/>
      <c r="H3" s="113"/>
      <c r="I3" s="116" t="s">
        <v>229</v>
      </c>
      <c r="J3" s="34">
        <v>42727</v>
      </c>
    </row>
    <row r="4" spans="1:10" ht="30" customHeight="1">
      <c r="A4" s="113">
        <v>2</v>
      </c>
      <c r="B4" s="157">
        <v>1001984</v>
      </c>
      <c r="C4" s="111" t="s">
        <v>214</v>
      </c>
      <c r="D4" s="111">
        <v>510</v>
      </c>
      <c r="E4" s="115">
        <v>510</v>
      </c>
      <c r="F4" s="113"/>
      <c r="G4" s="113"/>
      <c r="H4" s="113"/>
      <c r="I4" s="113"/>
      <c r="J4" s="34">
        <v>42727</v>
      </c>
    </row>
    <row r="5" spans="1:10" ht="30" customHeight="1">
      <c r="A5" s="113">
        <v>3</v>
      </c>
      <c r="B5" s="157"/>
      <c r="C5" s="111" t="s">
        <v>214</v>
      </c>
      <c r="D5" s="111">
        <v>131</v>
      </c>
      <c r="E5" s="115">
        <v>131</v>
      </c>
      <c r="F5" s="113"/>
      <c r="G5" s="113"/>
      <c r="H5" s="113"/>
      <c r="I5" s="113"/>
      <c r="J5" s="34">
        <v>42727</v>
      </c>
    </row>
    <row r="6" spans="1:10" ht="30" customHeight="1">
      <c r="A6" s="113">
        <v>4</v>
      </c>
      <c r="B6" s="111">
        <v>1001985</v>
      </c>
      <c r="C6" s="111" t="s">
        <v>214</v>
      </c>
      <c r="D6" s="111"/>
      <c r="E6" s="115"/>
      <c r="F6" s="113"/>
      <c r="G6" s="113"/>
      <c r="H6" s="113"/>
      <c r="I6" s="113"/>
      <c r="J6" s="34">
        <v>42727</v>
      </c>
    </row>
    <row r="7" spans="1:10" ht="30" customHeight="1">
      <c r="A7" s="113">
        <v>5</v>
      </c>
      <c r="B7" s="111">
        <v>1001986</v>
      </c>
      <c r="C7" s="111" t="s">
        <v>215</v>
      </c>
      <c r="D7" s="111"/>
      <c r="E7" s="115"/>
      <c r="F7" s="113"/>
      <c r="G7" s="113"/>
      <c r="H7" s="113"/>
      <c r="I7" s="113"/>
      <c r="J7" s="34">
        <v>42727</v>
      </c>
    </row>
    <row r="8" spans="1:10" ht="30" customHeight="1">
      <c r="A8" s="113">
        <v>6</v>
      </c>
      <c r="B8" s="111">
        <v>1002000</v>
      </c>
      <c r="C8" s="111" t="s">
        <v>215</v>
      </c>
      <c r="D8" s="111">
        <v>426</v>
      </c>
      <c r="E8" s="115">
        <v>426</v>
      </c>
      <c r="F8" s="113"/>
      <c r="G8" s="113"/>
      <c r="H8" s="113"/>
      <c r="I8" s="113"/>
      <c r="J8" s="34">
        <v>42727</v>
      </c>
    </row>
    <row r="9" spans="1:10" ht="30" customHeight="1">
      <c r="A9" s="113">
        <v>7</v>
      </c>
      <c r="B9" s="114">
        <v>1001979</v>
      </c>
      <c r="C9" s="114" t="s">
        <v>216</v>
      </c>
      <c r="D9" s="114">
        <v>500</v>
      </c>
      <c r="E9" s="119">
        <v>500</v>
      </c>
      <c r="F9" s="113"/>
      <c r="G9" s="113"/>
      <c r="H9" s="113"/>
      <c r="I9" s="113"/>
      <c r="J9" s="34">
        <v>42727</v>
      </c>
    </row>
    <row r="10" spans="1:10" ht="30" customHeight="1">
      <c r="A10" s="113">
        <v>8</v>
      </c>
      <c r="B10" s="114">
        <v>1001981</v>
      </c>
      <c r="C10" s="114" t="s">
        <v>216</v>
      </c>
      <c r="D10" s="114">
        <v>117</v>
      </c>
      <c r="E10" s="119">
        <v>117</v>
      </c>
      <c r="F10" s="113"/>
      <c r="G10" s="113"/>
      <c r="H10" s="113"/>
      <c r="I10" s="113"/>
      <c r="J10" s="34">
        <v>42727</v>
      </c>
    </row>
    <row r="11" spans="1:10" ht="30" customHeight="1">
      <c r="A11" s="113">
        <v>9</v>
      </c>
      <c r="B11" s="114">
        <v>1001958</v>
      </c>
      <c r="C11" s="114" t="s">
        <v>217</v>
      </c>
      <c r="D11" s="114">
        <v>208</v>
      </c>
      <c r="E11" s="119" t="s">
        <v>235</v>
      </c>
      <c r="F11" s="113"/>
      <c r="G11" s="113"/>
      <c r="H11" s="113"/>
      <c r="I11" s="113"/>
      <c r="J11" s="34">
        <v>42727</v>
      </c>
    </row>
    <row r="12" spans="1:10" ht="30" customHeight="1">
      <c r="A12" s="118">
        <v>10</v>
      </c>
      <c r="B12" s="101" t="s">
        <v>236</v>
      </c>
      <c r="C12" s="119" t="s">
        <v>187</v>
      </c>
      <c r="D12" s="119"/>
      <c r="E12" s="119" t="s">
        <v>237</v>
      </c>
      <c r="F12" s="118"/>
      <c r="G12" s="118"/>
      <c r="H12" s="118"/>
      <c r="I12" s="116" t="s">
        <v>238</v>
      </c>
      <c r="J12" s="34"/>
    </row>
    <row r="13" spans="1:10" ht="30" customHeight="1">
      <c r="A13" s="118">
        <v>11</v>
      </c>
      <c r="B13" s="101" t="s">
        <v>231</v>
      </c>
      <c r="C13" s="115" t="s">
        <v>200</v>
      </c>
      <c r="D13" s="119" t="s">
        <v>232</v>
      </c>
      <c r="E13" s="119" t="s">
        <v>232</v>
      </c>
      <c r="F13" s="118"/>
      <c r="G13" s="118"/>
      <c r="H13" s="118"/>
      <c r="I13" s="118"/>
      <c r="J13" s="34"/>
    </row>
    <row r="14" spans="1:10" ht="30" customHeight="1">
      <c r="A14" s="118">
        <v>12</v>
      </c>
      <c r="B14" s="101" t="s">
        <v>233</v>
      </c>
      <c r="C14" s="115" t="s">
        <v>203</v>
      </c>
      <c r="D14" s="119" t="s">
        <v>234</v>
      </c>
      <c r="E14" s="119" t="s">
        <v>234</v>
      </c>
      <c r="F14" s="118"/>
      <c r="G14" s="118"/>
      <c r="H14" s="118"/>
      <c r="I14" s="118"/>
      <c r="J14" s="34"/>
    </row>
    <row r="15" spans="1:10" ht="30" customHeight="1">
      <c r="A15" s="152" t="s">
        <v>37</v>
      </c>
      <c r="B15" s="153"/>
      <c r="C15" s="154"/>
      <c r="D15" s="31">
        <f>SUM(D3:D11)</f>
        <v>2829</v>
      </c>
      <c r="E15" s="14">
        <v>3056</v>
      </c>
      <c r="F15" s="14"/>
      <c r="G15" s="14"/>
      <c r="H15" s="14"/>
      <c r="I15" s="14"/>
      <c r="J15" s="14"/>
    </row>
  </sheetData>
  <mergeCells count="3">
    <mergeCell ref="A1:J1"/>
    <mergeCell ref="B4:B5"/>
    <mergeCell ref="A15:C1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B13" sqref="B13:C13"/>
    </sheetView>
  </sheetViews>
  <sheetFormatPr defaultRowHeight="30" customHeight="1"/>
  <cols>
    <col min="1" max="1" width="9" style="9"/>
    <col min="2" max="2" width="11.875" style="9" customWidth="1"/>
    <col min="3" max="3" width="41.75" style="9" customWidth="1"/>
    <col min="4" max="9" width="9" style="9"/>
    <col min="10" max="10" width="15" style="9" customWidth="1"/>
    <col min="11" max="16384" width="9" style="9"/>
  </cols>
  <sheetData>
    <row r="1" spans="1:10" s="44" customFormat="1" ht="30" customHeight="1">
      <c r="A1" s="143" t="s">
        <v>218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8">
        <v>1</v>
      </c>
      <c r="B3" s="115">
        <v>1002008</v>
      </c>
      <c r="C3" s="117" t="s">
        <v>219</v>
      </c>
      <c r="D3" s="41">
        <v>227</v>
      </c>
      <c r="E3" s="41">
        <v>227</v>
      </c>
      <c r="F3" s="23"/>
      <c r="G3" s="23"/>
      <c r="H3" s="118">
        <v>1</v>
      </c>
      <c r="I3" s="118"/>
      <c r="J3" s="34">
        <v>42728</v>
      </c>
    </row>
    <row r="4" spans="1:10" ht="30" customHeight="1">
      <c r="A4" s="118">
        <v>2</v>
      </c>
      <c r="B4" s="115">
        <v>1002017</v>
      </c>
      <c r="C4" s="115" t="s">
        <v>219</v>
      </c>
      <c r="D4" s="95">
        <v>960</v>
      </c>
      <c r="E4" s="95">
        <v>960</v>
      </c>
      <c r="F4" s="36"/>
      <c r="G4" s="36"/>
      <c r="H4" s="118">
        <v>2</v>
      </c>
      <c r="I4" s="118"/>
      <c r="J4" s="34">
        <v>42728</v>
      </c>
    </row>
    <row r="5" spans="1:10" ht="30" customHeight="1">
      <c r="A5" s="118">
        <v>3</v>
      </c>
      <c r="B5" s="115">
        <v>1002019</v>
      </c>
      <c r="C5" s="115" t="s">
        <v>219</v>
      </c>
      <c r="D5" s="95"/>
      <c r="E5" s="95"/>
      <c r="F5" s="36"/>
      <c r="G5" s="36"/>
      <c r="H5" s="118"/>
      <c r="I5" s="118"/>
      <c r="J5" s="34">
        <v>42728</v>
      </c>
    </row>
    <row r="6" spans="1:10" ht="30" customHeight="1">
      <c r="A6" s="118">
        <v>4</v>
      </c>
      <c r="B6" s="115">
        <v>1002015</v>
      </c>
      <c r="C6" s="115" t="s">
        <v>220</v>
      </c>
      <c r="D6" s="95">
        <v>125</v>
      </c>
      <c r="E6" s="95">
        <v>125</v>
      </c>
      <c r="F6" s="36"/>
      <c r="G6" s="36"/>
      <c r="H6" s="118">
        <v>1</v>
      </c>
      <c r="I6" s="118"/>
      <c r="J6" s="34">
        <v>42728</v>
      </c>
    </row>
    <row r="7" spans="1:10" ht="30" customHeight="1">
      <c r="A7" s="118">
        <v>5</v>
      </c>
      <c r="B7" s="115">
        <v>1002013</v>
      </c>
      <c r="C7" s="115" t="s">
        <v>221</v>
      </c>
      <c r="D7" s="95">
        <v>2175</v>
      </c>
      <c r="E7" s="95">
        <v>2175</v>
      </c>
      <c r="F7" s="36"/>
      <c r="G7" s="36"/>
      <c r="H7" s="118">
        <v>4</v>
      </c>
      <c r="I7" s="118"/>
      <c r="J7" s="34">
        <v>42728</v>
      </c>
    </row>
    <row r="8" spans="1:10" ht="30" customHeight="1">
      <c r="A8" s="118">
        <v>6</v>
      </c>
      <c r="B8" s="115">
        <v>1002014</v>
      </c>
      <c r="C8" s="115" t="s">
        <v>221</v>
      </c>
      <c r="D8" s="95">
        <v>199</v>
      </c>
      <c r="E8" s="95">
        <v>199</v>
      </c>
      <c r="F8" s="36"/>
      <c r="G8" s="36"/>
      <c r="H8" s="118">
        <v>1</v>
      </c>
      <c r="I8" s="118"/>
      <c r="J8" s="34">
        <v>42728</v>
      </c>
    </row>
    <row r="9" spans="1:10" ht="30" customHeight="1">
      <c r="A9" s="118">
        <v>7</v>
      </c>
      <c r="B9" s="115">
        <v>1002016</v>
      </c>
      <c r="C9" s="115" t="s">
        <v>221</v>
      </c>
      <c r="D9" s="95"/>
      <c r="E9" s="95"/>
      <c r="F9" s="36"/>
      <c r="G9" s="36"/>
      <c r="H9" s="118"/>
      <c r="I9" s="118"/>
      <c r="J9" s="34">
        <v>42728</v>
      </c>
    </row>
    <row r="10" spans="1:10" ht="30" customHeight="1">
      <c r="A10" s="118">
        <v>8</v>
      </c>
      <c r="B10" s="41">
        <v>1002002</v>
      </c>
      <c r="C10" s="41" t="s">
        <v>222</v>
      </c>
      <c r="D10" s="41">
        <v>599</v>
      </c>
      <c r="E10" s="41">
        <v>599</v>
      </c>
      <c r="F10" s="26"/>
      <c r="G10" s="120"/>
      <c r="H10" s="118">
        <v>4</v>
      </c>
      <c r="I10" s="118"/>
      <c r="J10" s="37">
        <v>42728</v>
      </c>
    </row>
    <row r="11" spans="1:10" ht="30" customHeight="1">
      <c r="A11" s="118">
        <v>9</v>
      </c>
      <c r="B11" s="41">
        <v>1002003</v>
      </c>
      <c r="C11" s="41" t="s">
        <v>222</v>
      </c>
      <c r="D11" s="41"/>
      <c r="E11" s="41"/>
      <c r="F11" s="26"/>
      <c r="G11" s="120"/>
      <c r="H11" s="118"/>
      <c r="I11" s="118"/>
      <c r="J11" s="37">
        <v>42728</v>
      </c>
    </row>
    <row r="12" spans="1:10" ht="30" customHeight="1">
      <c r="A12" s="118">
        <v>10</v>
      </c>
      <c r="B12" s="41">
        <v>1002018</v>
      </c>
      <c r="C12" s="41" t="s">
        <v>223</v>
      </c>
      <c r="D12" s="41">
        <v>4000</v>
      </c>
      <c r="E12" s="41">
        <v>4000</v>
      </c>
      <c r="F12" s="26"/>
      <c r="G12" s="120"/>
      <c r="H12" s="160">
        <v>6</v>
      </c>
      <c r="I12" s="118"/>
      <c r="J12" s="37">
        <v>42728</v>
      </c>
    </row>
    <row r="13" spans="1:10" ht="30" customHeight="1">
      <c r="A13" s="118">
        <v>11</v>
      </c>
      <c r="B13" s="41">
        <v>1002018</v>
      </c>
      <c r="C13" s="41" t="s">
        <v>223</v>
      </c>
      <c r="D13" s="41">
        <v>831</v>
      </c>
      <c r="E13" s="41">
        <v>631</v>
      </c>
      <c r="F13" s="26"/>
      <c r="G13" s="120"/>
      <c r="H13" s="161"/>
      <c r="I13" s="118"/>
      <c r="J13" s="37">
        <v>42728</v>
      </c>
    </row>
    <row r="14" spans="1:10" ht="30" customHeight="1">
      <c r="A14" s="118">
        <v>12</v>
      </c>
      <c r="B14" s="41">
        <v>1002001</v>
      </c>
      <c r="C14" s="41" t="s">
        <v>224</v>
      </c>
      <c r="D14" s="41">
        <v>1792</v>
      </c>
      <c r="E14" s="186">
        <v>2146</v>
      </c>
      <c r="F14" s="26"/>
      <c r="G14" s="120"/>
      <c r="H14" s="160">
        <v>7</v>
      </c>
      <c r="I14" s="118"/>
      <c r="J14" s="37">
        <v>42728</v>
      </c>
    </row>
    <row r="15" spans="1:10" ht="30" customHeight="1">
      <c r="A15" s="118">
        <v>13</v>
      </c>
      <c r="B15" s="41">
        <v>1002001</v>
      </c>
      <c r="C15" s="41" t="s">
        <v>224</v>
      </c>
      <c r="D15" s="41">
        <v>331</v>
      </c>
      <c r="E15" s="187"/>
      <c r="F15" s="26"/>
      <c r="G15" s="120"/>
      <c r="H15" s="161"/>
      <c r="I15" s="118"/>
      <c r="J15" s="37">
        <v>42728</v>
      </c>
    </row>
    <row r="16" spans="1:10" ht="30" customHeight="1">
      <c r="A16" s="118">
        <v>14</v>
      </c>
      <c r="B16" s="41">
        <v>1002005</v>
      </c>
      <c r="C16" s="41" t="s">
        <v>225</v>
      </c>
      <c r="D16" s="41">
        <v>786</v>
      </c>
      <c r="E16" s="41">
        <v>786</v>
      </c>
      <c r="F16" s="26"/>
      <c r="G16" s="120"/>
      <c r="H16" s="118">
        <v>3</v>
      </c>
      <c r="I16" s="118"/>
      <c r="J16" s="37">
        <v>42728</v>
      </c>
    </row>
    <row r="17" spans="1:10" ht="30" customHeight="1">
      <c r="A17" s="118">
        <v>15</v>
      </c>
      <c r="B17" s="115">
        <v>1002006</v>
      </c>
      <c r="C17" s="115" t="s">
        <v>226</v>
      </c>
      <c r="D17" s="115">
        <v>427</v>
      </c>
      <c r="E17" s="122">
        <v>427</v>
      </c>
      <c r="F17" s="36"/>
      <c r="G17" s="36"/>
      <c r="H17" s="118">
        <v>3</v>
      </c>
      <c r="I17" s="118"/>
      <c r="J17" s="37">
        <v>42728</v>
      </c>
    </row>
    <row r="18" spans="1:10" ht="30" customHeight="1">
      <c r="A18" s="118">
        <v>16</v>
      </c>
      <c r="B18" s="115">
        <v>1002007</v>
      </c>
      <c r="C18" s="115" t="s">
        <v>226</v>
      </c>
      <c r="D18" s="115"/>
      <c r="E18" s="122"/>
      <c r="F18" s="36" t="s">
        <v>228</v>
      </c>
      <c r="G18" s="36">
        <v>120</v>
      </c>
      <c r="H18" s="118"/>
      <c r="I18" s="118"/>
      <c r="J18" s="37">
        <v>42728</v>
      </c>
    </row>
    <row r="19" spans="1:10" ht="30" customHeight="1">
      <c r="A19" s="118">
        <v>17</v>
      </c>
      <c r="B19" s="157">
        <v>1002020</v>
      </c>
      <c r="C19" s="115" t="s">
        <v>227</v>
      </c>
      <c r="D19" s="115">
        <v>785</v>
      </c>
      <c r="E19" s="122">
        <v>785</v>
      </c>
      <c r="F19" s="36"/>
      <c r="G19" s="36"/>
      <c r="H19" s="160">
        <v>4</v>
      </c>
      <c r="I19" s="118"/>
      <c r="J19" s="37">
        <v>42728</v>
      </c>
    </row>
    <row r="20" spans="1:10" ht="30" customHeight="1">
      <c r="A20" s="118">
        <v>18</v>
      </c>
      <c r="B20" s="157"/>
      <c r="C20" s="115" t="s">
        <v>227</v>
      </c>
      <c r="D20" s="115">
        <v>49</v>
      </c>
      <c r="E20" s="122">
        <v>49</v>
      </c>
      <c r="F20" s="36"/>
      <c r="G20" s="36"/>
      <c r="H20" s="161"/>
      <c r="I20" s="118"/>
      <c r="J20" s="37">
        <v>42728</v>
      </c>
    </row>
    <row r="21" spans="1:10" ht="30" customHeight="1">
      <c r="A21" s="125">
        <v>19</v>
      </c>
      <c r="B21" s="126" t="s">
        <v>239</v>
      </c>
      <c r="C21" s="127" t="s">
        <v>241</v>
      </c>
      <c r="D21" s="122" t="s">
        <v>242</v>
      </c>
      <c r="E21" s="122" t="s">
        <v>242</v>
      </c>
      <c r="F21" s="36"/>
      <c r="G21" s="36"/>
      <c r="H21" s="125">
        <v>3</v>
      </c>
      <c r="I21" s="123" t="s">
        <v>243</v>
      </c>
      <c r="J21" s="37"/>
    </row>
    <row r="22" spans="1:10" ht="30" customHeight="1">
      <c r="A22" s="152" t="s">
        <v>37</v>
      </c>
      <c r="B22" s="153"/>
      <c r="C22" s="154"/>
      <c r="D22" s="14">
        <f>SUM(D3:D20)</f>
        <v>13286</v>
      </c>
      <c r="E22" s="14">
        <v>14029</v>
      </c>
      <c r="F22" s="14"/>
      <c r="G22" s="14"/>
      <c r="H22" s="14">
        <f>SUM(H3:H21)</f>
        <v>39</v>
      </c>
      <c r="I22" s="14"/>
      <c r="J22" s="14"/>
    </row>
  </sheetData>
  <mergeCells count="7">
    <mergeCell ref="A1:J1"/>
    <mergeCell ref="B19:B20"/>
    <mergeCell ref="A22:C22"/>
    <mergeCell ref="E14:E15"/>
    <mergeCell ref="H12:H13"/>
    <mergeCell ref="H14:H15"/>
    <mergeCell ref="H19:H2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30" customHeight="1"/>
  <cols>
    <col min="1" max="1" width="9" style="9"/>
    <col min="2" max="2" width="11.875" style="9" customWidth="1"/>
    <col min="3" max="3" width="38.125" style="9" customWidth="1"/>
    <col min="4" max="9" width="9" style="9"/>
    <col min="10" max="10" width="11.75" style="9" customWidth="1"/>
    <col min="11" max="16384" width="9" style="9"/>
  </cols>
  <sheetData>
    <row r="1" spans="1:10" s="44" customFormat="1" ht="30" customHeight="1">
      <c r="A1" s="143" t="s">
        <v>244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25">
        <v>1</v>
      </c>
      <c r="B3" s="121">
        <v>1002028</v>
      </c>
      <c r="C3" s="121" t="s">
        <v>223</v>
      </c>
      <c r="D3" s="22"/>
      <c r="E3" s="125"/>
      <c r="F3" s="23"/>
      <c r="G3" s="23"/>
      <c r="H3" s="125"/>
      <c r="I3" s="125"/>
      <c r="J3" s="128">
        <v>42728</v>
      </c>
    </row>
    <row r="4" spans="1:10" ht="30" customHeight="1">
      <c r="A4" s="125">
        <v>2</v>
      </c>
      <c r="B4" s="121">
        <v>1002029</v>
      </c>
      <c r="C4" s="121" t="s">
        <v>224</v>
      </c>
      <c r="D4" s="22"/>
      <c r="E4" s="125"/>
      <c r="F4" s="23"/>
      <c r="G4" s="23"/>
      <c r="H4" s="125"/>
      <c r="I4" s="125"/>
      <c r="J4" s="128">
        <v>42728</v>
      </c>
    </row>
    <row r="5" spans="1:10" ht="30" customHeight="1">
      <c r="A5" s="125">
        <v>3</v>
      </c>
      <c r="B5" s="40">
        <v>1002026</v>
      </c>
      <c r="C5" s="40" t="s">
        <v>245</v>
      </c>
      <c r="D5" s="42">
        <v>2925</v>
      </c>
      <c r="E5" s="188">
        <v>3192</v>
      </c>
      <c r="F5" s="36"/>
      <c r="G5" s="36"/>
      <c r="H5" s="125">
        <v>4</v>
      </c>
      <c r="I5" s="125"/>
      <c r="J5" s="129">
        <v>42729</v>
      </c>
    </row>
    <row r="6" spans="1:10" ht="30" customHeight="1">
      <c r="A6" s="125">
        <v>4</v>
      </c>
      <c r="B6" s="40">
        <v>1002027</v>
      </c>
      <c r="C6" s="40" t="s">
        <v>245</v>
      </c>
      <c r="D6" s="42">
        <v>286</v>
      </c>
      <c r="E6" s="189"/>
      <c r="F6" s="36"/>
      <c r="G6" s="36"/>
      <c r="H6" s="125">
        <v>1</v>
      </c>
      <c r="I6" s="125"/>
      <c r="J6" s="129">
        <v>42729</v>
      </c>
    </row>
    <row r="7" spans="1:10" ht="30" customHeight="1">
      <c r="A7" s="125">
        <v>5</v>
      </c>
      <c r="B7" s="40">
        <v>1002022</v>
      </c>
      <c r="C7" s="40" t="s">
        <v>158</v>
      </c>
      <c r="D7" s="42">
        <v>1260</v>
      </c>
      <c r="E7" s="42">
        <v>1260</v>
      </c>
      <c r="F7" s="36"/>
      <c r="G7" s="36"/>
      <c r="H7" s="125">
        <v>4</v>
      </c>
      <c r="I7" s="125"/>
      <c r="J7" s="129">
        <v>42729</v>
      </c>
    </row>
    <row r="8" spans="1:10" ht="30" customHeight="1">
      <c r="A8" s="125">
        <v>6</v>
      </c>
      <c r="B8" s="40">
        <v>1002023</v>
      </c>
      <c r="C8" s="40" t="s">
        <v>158</v>
      </c>
      <c r="D8" s="42">
        <v>703</v>
      </c>
      <c r="E8" s="42">
        <v>706</v>
      </c>
      <c r="F8" s="36"/>
      <c r="G8" s="36"/>
      <c r="H8" s="125">
        <v>2</v>
      </c>
      <c r="I8" s="125"/>
      <c r="J8" s="129">
        <v>42729</v>
      </c>
    </row>
    <row r="9" spans="1:10" ht="30" customHeight="1">
      <c r="A9" s="125">
        <v>7</v>
      </c>
      <c r="B9" s="40">
        <v>1002037</v>
      </c>
      <c r="C9" s="40" t="s">
        <v>90</v>
      </c>
      <c r="D9" s="42">
        <v>1250</v>
      </c>
      <c r="E9" s="42">
        <v>1250</v>
      </c>
      <c r="F9" s="36"/>
      <c r="G9" s="36"/>
      <c r="H9" s="125">
        <v>2</v>
      </c>
      <c r="I9" s="125"/>
      <c r="J9" s="129">
        <v>42730</v>
      </c>
    </row>
    <row r="10" spans="1:10" ht="30" customHeight="1">
      <c r="A10" s="125">
        <v>8</v>
      </c>
      <c r="B10" s="40">
        <v>1002041</v>
      </c>
      <c r="C10" s="40" t="s">
        <v>240</v>
      </c>
      <c r="D10" s="42">
        <v>920</v>
      </c>
      <c r="E10" s="42"/>
      <c r="F10" s="36"/>
      <c r="G10" s="36"/>
      <c r="H10" s="125"/>
      <c r="I10" s="123" t="s">
        <v>250</v>
      </c>
      <c r="J10" s="129">
        <v>42730</v>
      </c>
    </row>
    <row r="11" spans="1:10" ht="30" customHeight="1">
      <c r="A11" s="125">
        <v>9</v>
      </c>
      <c r="B11" s="122">
        <v>1002038</v>
      </c>
      <c r="C11" s="122" t="s">
        <v>246</v>
      </c>
      <c r="D11" s="95"/>
      <c r="E11" s="95"/>
      <c r="F11" s="36"/>
      <c r="G11" s="36"/>
      <c r="H11" s="125"/>
      <c r="I11" s="125"/>
      <c r="J11" s="55">
        <v>42730</v>
      </c>
    </row>
    <row r="12" spans="1:10" ht="30" customHeight="1">
      <c r="A12" s="125">
        <v>10</v>
      </c>
      <c r="B12" s="157">
        <v>1002052</v>
      </c>
      <c r="C12" s="122" t="s">
        <v>246</v>
      </c>
      <c r="D12" s="95">
        <v>830</v>
      </c>
      <c r="E12" s="137"/>
      <c r="F12" s="36"/>
      <c r="G12" s="36"/>
      <c r="H12" s="8"/>
      <c r="I12" s="8"/>
      <c r="J12" s="55">
        <v>42730</v>
      </c>
    </row>
    <row r="13" spans="1:10" ht="30" customHeight="1">
      <c r="A13" s="125">
        <v>11</v>
      </c>
      <c r="B13" s="157"/>
      <c r="C13" s="122" t="s">
        <v>246</v>
      </c>
      <c r="D13" s="95">
        <v>136</v>
      </c>
      <c r="E13" s="137"/>
      <c r="F13" s="36"/>
      <c r="G13" s="36"/>
      <c r="H13" s="8"/>
      <c r="I13" s="8"/>
      <c r="J13" s="55">
        <v>42730</v>
      </c>
    </row>
    <row r="14" spans="1:10" ht="30" customHeight="1">
      <c r="A14" s="125">
        <v>12</v>
      </c>
      <c r="B14" s="157">
        <v>1002036</v>
      </c>
      <c r="C14" s="122" t="s">
        <v>247</v>
      </c>
      <c r="D14" s="95">
        <v>495</v>
      </c>
      <c r="E14" s="95">
        <v>495</v>
      </c>
      <c r="F14" s="36"/>
      <c r="G14" s="36"/>
      <c r="H14" s="160">
        <v>5</v>
      </c>
      <c r="I14" s="8"/>
      <c r="J14" s="55">
        <v>42730</v>
      </c>
    </row>
    <row r="15" spans="1:10" ht="30" customHeight="1">
      <c r="A15" s="125">
        <v>13</v>
      </c>
      <c r="B15" s="157"/>
      <c r="C15" s="122" t="s">
        <v>247</v>
      </c>
      <c r="D15" s="95">
        <v>25</v>
      </c>
      <c r="E15" s="95">
        <v>25</v>
      </c>
      <c r="F15" s="36"/>
      <c r="G15" s="36"/>
      <c r="H15" s="161"/>
      <c r="I15" s="8"/>
      <c r="J15" s="55">
        <v>42730</v>
      </c>
    </row>
    <row r="16" spans="1:10" ht="30" customHeight="1">
      <c r="A16" s="125">
        <v>14</v>
      </c>
      <c r="B16" s="122">
        <v>1002021</v>
      </c>
      <c r="C16" s="124" t="s">
        <v>248</v>
      </c>
      <c r="D16" s="41">
        <v>200</v>
      </c>
      <c r="E16" s="41">
        <v>200</v>
      </c>
      <c r="F16" s="23"/>
      <c r="G16" s="23"/>
      <c r="H16" s="125">
        <v>5</v>
      </c>
      <c r="I16" s="130"/>
      <c r="J16" s="34">
        <v>42730</v>
      </c>
    </row>
    <row r="17" spans="1:10" ht="30" customHeight="1">
      <c r="A17" s="125">
        <v>15</v>
      </c>
      <c r="B17" s="122">
        <v>1002053</v>
      </c>
      <c r="C17" s="122" t="s">
        <v>155</v>
      </c>
      <c r="D17" s="95"/>
      <c r="E17" s="125"/>
      <c r="F17" s="36" t="s">
        <v>249</v>
      </c>
      <c r="G17" s="36">
        <v>60</v>
      </c>
      <c r="H17" s="125"/>
      <c r="I17" s="125"/>
      <c r="J17" s="34">
        <v>42730</v>
      </c>
    </row>
    <row r="18" spans="1:10" ht="30" customHeight="1">
      <c r="A18" s="125">
        <v>16</v>
      </c>
      <c r="B18" s="122">
        <v>1002053</v>
      </c>
      <c r="C18" s="122" t="s">
        <v>155</v>
      </c>
      <c r="D18" s="122"/>
      <c r="E18" s="125"/>
      <c r="F18" s="36" t="s">
        <v>249</v>
      </c>
      <c r="G18" s="36">
        <v>60</v>
      </c>
      <c r="H18" s="125"/>
      <c r="I18" s="125"/>
      <c r="J18" s="34">
        <v>42730</v>
      </c>
    </row>
    <row r="19" spans="1:10" ht="30" customHeight="1">
      <c r="A19" s="134">
        <v>17</v>
      </c>
      <c r="B19" s="41">
        <v>1002018</v>
      </c>
      <c r="C19" s="41" t="s">
        <v>223</v>
      </c>
      <c r="D19" s="131"/>
      <c r="E19" s="134">
        <v>200</v>
      </c>
      <c r="F19" s="36"/>
      <c r="G19" s="36"/>
      <c r="H19" s="134"/>
      <c r="I19" s="132" t="s">
        <v>251</v>
      </c>
      <c r="J19" s="34"/>
    </row>
    <row r="20" spans="1:10" ht="30" customHeight="1">
      <c r="A20" s="152" t="s">
        <v>37</v>
      </c>
      <c r="B20" s="153"/>
      <c r="C20" s="154"/>
      <c r="D20" s="14">
        <f>SUM(D3:D17)</f>
        <v>9030</v>
      </c>
      <c r="E20" s="14">
        <f>SUM(E5:E19)</f>
        <v>7328</v>
      </c>
      <c r="F20" s="14"/>
      <c r="G20" s="14"/>
      <c r="H20" s="14">
        <f>SUM(H5:H16)</f>
        <v>23</v>
      </c>
      <c r="I20" s="14"/>
      <c r="J20" s="14"/>
    </row>
  </sheetData>
  <mergeCells count="6">
    <mergeCell ref="A1:J1"/>
    <mergeCell ref="B12:B13"/>
    <mergeCell ref="B14:B15"/>
    <mergeCell ref="A20:C20"/>
    <mergeCell ref="E5:E6"/>
    <mergeCell ref="H14:H1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9"/>
    <col min="2" max="2" width="12.875" style="9" customWidth="1"/>
    <col min="3" max="3" width="30.5" style="9" customWidth="1"/>
    <col min="4" max="9" width="9" style="9"/>
    <col min="10" max="10" width="12.5" style="9" customWidth="1"/>
    <col min="11" max="16384" width="9" style="9"/>
  </cols>
  <sheetData>
    <row r="1" spans="1:10" s="44" customFormat="1" ht="30" customHeight="1">
      <c r="A1" s="143" t="s">
        <v>252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34">
        <v>1</v>
      </c>
      <c r="B3" s="131">
        <v>1002059</v>
      </c>
      <c r="C3" s="133" t="s">
        <v>253</v>
      </c>
      <c r="D3" s="41">
        <v>18</v>
      </c>
      <c r="E3" s="41">
        <v>18</v>
      </c>
      <c r="F3" s="23"/>
      <c r="G3" s="23"/>
      <c r="H3" s="134">
        <v>1</v>
      </c>
      <c r="I3" s="134"/>
      <c r="J3" s="34">
        <v>42731</v>
      </c>
    </row>
    <row r="4" spans="1:10" ht="30" customHeight="1">
      <c r="A4" s="134">
        <v>2</v>
      </c>
      <c r="B4" s="131">
        <v>1002074</v>
      </c>
      <c r="C4" s="131" t="s">
        <v>253</v>
      </c>
      <c r="D4" s="95">
        <v>465</v>
      </c>
      <c r="E4" s="95">
        <v>465</v>
      </c>
      <c r="F4" s="36"/>
      <c r="G4" s="36"/>
      <c r="H4" s="134">
        <v>4</v>
      </c>
      <c r="I4" s="134"/>
      <c r="J4" s="34">
        <v>42731</v>
      </c>
    </row>
    <row r="5" spans="1:10" ht="30" customHeight="1">
      <c r="A5" s="134">
        <v>3</v>
      </c>
      <c r="B5" s="131">
        <v>1002057</v>
      </c>
      <c r="C5" s="131" t="s">
        <v>254</v>
      </c>
      <c r="D5" s="95">
        <v>100</v>
      </c>
      <c r="E5" s="95">
        <v>87</v>
      </c>
      <c r="F5" s="36"/>
      <c r="G5" s="36"/>
      <c r="H5" s="134">
        <v>2</v>
      </c>
      <c r="I5" s="134"/>
      <c r="J5" s="34">
        <v>42731</v>
      </c>
    </row>
    <row r="6" spans="1:10" ht="30" customHeight="1">
      <c r="A6" s="134">
        <v>4</v>
      </c>
      <c r="B6" s="131">
        <v>1002063</v>
      </c>
      <c r="C6" s="131" t="s">
        <v>254</v>
      </c>
      <c r="D6" s="95">
        <v>51</v>
      </c>
      <c r="E6" s="95">
        <v>51</v>
      </c>
      <c r="F6" s="36"/>
      <c r="G6" s="36"/>
      <c r="H6" s="134">
        <v>1</v>
      </c>
      <c r="I6" s="134"/>
      <c r="J6" s="34">
        <v>42731</v>
      </c>
    </row>
    <row r="7" spans="1:10" ht="30" customHeight="1">
      <c r="A7" s="134">
        <v>5</v>
      </c>
      <c r="B7" s="131">
        <v>1002066</v>
      </c>
      <c r="C7" s="131" t="s">
        <v>254</v>
      </c>
      <c r="D7" s="95"/>
      <c r="E7" s="95"/>
      <c r="F7" s="36"/>
      <c r="G7" s="36"/>
      <c r="H7" s="134"/>
      <c r="I7" s="134"/>
      <c r="J7" s="34">
        <v>42731</v>
      </c>
    </row>
    <row r="8" spans="1:10" ht="30" customHeight="1">
      <c r="A8" s="134">
        <v>6</v>
      </c>
      <c r="B8" s="131">
        <v>1002089</v>
      </c>
      <c r="C8" s="131" t="s">
        <v>254</v>
      </c>
      <c r="D8" s="95">
        <v>750</v>
      </c>
      <c r="E8" s="95">
        <v>750</v>
      </c>
      <c r="F8" s="36"/>
      <c r="G8" s="36"/>
      <c r="H8" s="134">
        <v>5</v>
      </c>
      <c r="I8" s="134"/>
      <c r="J8" s="34">
        <v>42731</v>
      </c>
    </row>
    <row r="9" spans="1:10" ht="30" customHeight="1">
      <c r="A9" s="134">
        <v>7</v>
      </c>
      <c r="B9" s="40">
        <v>1002047</v>
      </c>
      <c r="C9" s="40" t="s">
        <v>255</v>
      </c>
      <c r="D9" s="40">
        <v>1845</v>
      </c>
      <c r="E9" s="40">
        <v>1845</v>
      </c>
      <c r="F9" s="36"/>
      <c r="G9" s="36"/>
      <c r="H9" s="160">
        <v>5</v>
      </c>
      <c r="I9" s="134"/>
      <c r="J9" s="129">
        <v>42730</v>
      </c>
    </row>
    <row r="10" spans="1:10" ht="30" customHeight="1">
      <c r="A10" s="134">
        <v>8</v>
      </c>
      <c r="B10" s="40">
        <v>1002047</v>
      </c>
      <c r="C10" s="40" t="s">
        <v>255</v>
      </c>
      <c r="D10" s="40">
        <v>290</v>
      </c>
      <c r="E10" s="40">
        <v>290</v>
      </c>
      <c r="F10" s="36"/>
      <c r="G10" s="36"/>
      <c r="H10" s="161"/>
      <c r="I10" s="134"/>
      <c r="J10" s="129">
        <v>42730</v>
      </c>
    </row>
    <row r="11" spans="1:10" ht="30" customHeight="1">
      <c r="A11" s="134">
        <v>9</v>
      </c>
      <c r="B11" s="40">
        <v>1002060</v>
      </c>
      <c r="C11" s="40" t="s">
        <v>256</v>
      </c>
      <c r="D11" s="40">
        <v>535</v>
      </c>
      <c r="E11" s="40">
        <v>535</v>
      </c>
      <c r="F11" s="36"/>
      <c r="G11" s="36"/>
      <c r="H11" s="134">
        <v>4</v>
      </c>
      <c r="I11" s="134"/>
      <c r="J11" s="129">
        <v>42730</v>
      </c>
    </row>
    <row r="12" spans="1:10" ht="30" customHeight="1">
      <c r="A12" s="134">
        <v>10</v>
      </c>
      <c r="B12" s="40">
        <v>1002083</v>
      </c>
      <c r="C12" s="40" t="s">
        <v>256</v>
      </c>
      <c r="D12" s="40"/>
      <c r="E12" s="40"/>
      <c r="F12" s="36" t="s">
        <v>261</v>
      </c>
      <c r="G12" s="36" t="s">
        <v>262</v>
      </c>
      <c r="H12" s="134"/>
      <c r="I12" s="134"/>
      <c r="J12" s="129">
        <v>42731</v>
      </c>
    </row>
    <row r="13" spans="1:10" ht="30" customHeight="1">
      <c r="A13" s="134">
        <v>11</v>
      </c>
      <c r="B13" s="40">
        <v>1002055</v>
      </c>
      <c r="C13" s="40" t="s">
        <v>257</v>
      </c>
      <c r="D13" s="40">
        <v>600</v>
      </c>
      <c r="E13" s="40" t="s">
        <v>266</v>
      </c>
      <c r="F13" s="36"/>
      <c r="G13" s="36"/>
      <c r="H13" s="134">
        <v>4</v>
      </c>
      <c r="I13" s="134"/>
      <c r="J13" s="129">
        <v>42730</v>
      </c>
    </row>
    <row r="14" spans="1:10" ht="30" customHeight="1">
      <c r="A14" s="134">
        <v>12</v>
      </c>
      <c r="B14" s="40">
        <v>1002058</v>
      </c>
      <c r="C14" s="40" t="s">
        <v>257</v>
      </c>
      <c r="D14" s="40"/>
      <c r="E14" s="40"/>
      <c r="F14" s="36"/>
      <c r="G14" s="36"/>
      <c r="H14" s="134"/>
      <c r="I14" s="134"/>
      <c r="J14" s="129">
        <v>42730</v>
      </c>
    </row>
    <row r="15" spans="1:10" ht="30" customHeight="1">
      <c r="A15" s="134">
        <v>13</v>
      </c>
      <c r="B15" s="40">
        <v>1002069</v>
      </c>
      <c r="C15" s="40" t="s">
        <v>258</v>
      </c>
      <c r="D15" s="40">
        <v>748</v>
      </c>
      <c r="E15" s="40">
        <v>748</v>
      </c>
      <c r="F15" s="36"/>
      <c r="G15" s="36"/>
      <c r="H15" s="134">
        <v>4</v>
      </c>
      <c r="I15" s="134"/>
      <c r="J15" s="129">
        <v>42731</v>
      </c>
    </row>
    <row r="16" spans="1:10" ht="30" customHeight="1">
      <c r="A16" s="134">
        <v>14</v>
      </c>
      <c r="B16" s="40">
        <v>1002070</v>
      </c>
      <c r="C16" s="40" t="s">
        <v>258</v>
      </c>
      <c r="D16" s="40"/>
      <c r="E16" s="40"/>
      <c r="F16" s="36"/>
      <c r="G16" s="36"/>
      <c r="H16" s="134"/>
      <c r="I16" s="134"/>
      <c r="J16" s="129">
        <v>42731</v>
      </c>
    </row>
    <row r="17" spans="1:10" ht="30" customHeight="1">
      <c r="A17" s="134">
        <v>15</v>
      </c>
      <c r="B17" s="40">
        <v>1002075</v>
      </c>
      <c r="C17" s="40" t="s">
        <v>259</v>
      </c>
      <c r="D17" s="40">
        <v>660</v>
      </c>
      <c r="E17" s="40">
        <v>660</v>
      </c>
      <c r="F17" s="36"/>
      <c r="G17" s="36"/>
      <c r="H17" s="134">
        <v>3</v>
      </c>
      <c r="I17" s="134"/>
      <c r="J17" s="129">
        <v>42731</v>
      </c>
    </row>
    <row r="18" spans="1:10" ht="30" customHeight="1">
      <c r="A18" s="134">
        <v>16</v>
      </c>
      <c r="B18" s="40">
        <v>1002080</v>
      </c>
      <c r="C18" s="40" t="s">
        <v>259</v>
      </c>
      <c r="D18" s="40"/>
      <c r="E18" s="40"/>
      <c r="F18" s="36"/>
      <c r="G18" s="36"/>
      <c r="H18" s="134"/>
      <c r="I18" s="134"/>
      <c r="J18" s="129">
        <v>42731</v>
      </c>
    </row>
    <row r="19" spans="1:10" ht="30" customHeight="1">
      <c r="A19" s="134">
        <v>17</v>
      </c>
      <c r="B19" s="40">
        <v>1002064</v>
      </c>
      <c r="C19" s="40" t="s">
        <v>260</v>
      </c>
      <c r="D19" s="40">
        <v>420</v>
      </c>
      <c r="E19" s="40">
        <v>420</v>
      </c>
      <c r="F19" s="36"/>
      <c r="G19" s="36"/>
      <c r="H19" s="134">
        <v>4</v>
      </c>
      <c r="I19" s="134"/>
      <c r="J19" s="129">
        <v>42731</v>
      </c>
    </row>
    <row r="20" spans="1:10" ht="30" customHeight="1">
      <c r="A20" s="134">
        <v>18</v>
      </c>
      <c r="B20" s="40">
        <v>1002065</v>
      </c>
      <c r="C20" s="40" t="s">
        <v>260</v>
      </c>
      <c r="D20" s="40"/>
      <c r="E20" s="40"/>
      <c r="F20" s="36"/>
      <c r="G20" s="36"/>
      <c r="H20" s="134"/>
      <c r="I20" s="134"/>
      <c r="J20" s="129">
        <v>42731</v>
      </c>
    </row>
    <row r="21" spans="1:10" ht="30" customHeight="1">
      <c r="A21" s="134">
        <v>19</v>
      </c>
      <c r="B21" s="40">
        <v>1002076</v>
      </c>
      <c r="C21" s="40" t="s">
        <v>65</v>
      </c>
      <c r="D21" s="40">
        <v>1510</v>
      </c>
      <c r="E21" s="40">
        <v>1510</v>
      </c>
      <c r="F21" s="36"/>
      <c r="G21" s="36"/>
      <c r="H21" s="134">
        <v>5</v>
      </c>
      <c r="I21" s="134"/>
      <c r="J21" s="129">
        <v>42731</v>
      </c>
    </row>
    <row r="22" spans="1:10" ht="30" customHeight="1">
      <c r="A22" s="134">
        <v>20</v>
      </c>
      <c r="B22" s="40">
        <v>1002079</v>
      </c>
      <c r="C22" s="40" t="s">
        <v>65</v>
      </c>
      <c r="D22" s="40"/>
      <c r="E22" s="40"/>
      <c r="F22" s="36"/>
      <c r="G22" s="36"/>
      <c r="H22" s="134"/>
      <c r="I22" s="134"/>
      <c r="J22" s="129">
        <v>42731</v>
      </c>
    </row>
    <row r="23" spans="1:10" ht="30" customHeight="1">
      <c r="A23" s="134">
        <v>21</v>
      </c>
      <c r="B23" s="40" t="s">
        <v>263</v>
      </c>
      <c r="C23" s="40" t="s">
        <v>264</v>
      </c>
      <c r="D23" s="40" t="s">
        <v>265</v>
      </c>
      <c r="E23" s="40" t="s">
        <v>265</v>
      </c>
      <c r="F23" s="36"/>
      <c r="G23" s="36"/>
      <c r="H23" s="134">
        <v>2</v>
      </c>
      <c r="I23" s="134"/>
      <c r="J23" s="129"/>
    </row>
    <row r="24" spans="1:10" ht="30" customHeight="1">
      <c r="A24" s="136">
        <v>22</v>
      </c>
      <c r="B24" s="138" t="s">
        <v>267</v>
      </c>
      <c r="C24" s="40" t="s">
        <v>246</v>
      </c>
      <c r="D24" s="40"/>
      <c r="E24" s="40" t="s">
        <v>268</v>
      </c>
      <c r="F24" s="36"/>
      <c r="G24" s="36"/>
      <c r="H24" s="136">
        <v>2</v>
      </c>
      <c r="I24" s="135" t="s">
        <v>269</v>
      </c>
      <c r="J24" s="129"/>
    </row>
    <row r="25" spans="1:10" ht="30" customHeight="1">
      <c r="A25" s="152" t="s">
        <v>37</v>
      </c>
      <c r="B25" s="153"/>
      <c r="C25" s="154"/>
      <c r="D25" s="14">
        <v>9268</v>
      </c>
      <c r="E25" s="14">
        <v>10187</v>
      </c>
      <c r="F25" s="47"/>
      <c r="G25" s="47"/>
      <c r="H25" s="14">
        <f>SUM(H3:H24)</f>
        <v>46</v>
      </c>
      <c r="I25" s="14"/>
      <c r="J25" s="14"/>
    </row>
  </sheetData>
  <mergeCells count="3">
    <mergeCell ref="A1:J1"/>
    <mergeCell ref="A25:C25"/>
    <mergeCell ref="H9:H10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2" workbookViewId="0">
      <selection activeCell="H7" sqref="H7"/>
    </sheetView>
  </sheetViews>
  <sheetFormatPr defaultRowHeight="30" customHeight="1"/>
  <cols>
    <col min="1" max="1" width="9" style="9"/>
    <col min="2" max="2" width="12.25" style="9" customWidth="1"/>
    <col min="3" max="3" width="39.75" style="9" customWidth="1"/>
    <col min="4" max="4" width="11.5" style="9" customWidth="1"/>
    <col min="5" max="5" width="9" style="9"/>
    <col min="6" max="6" width="11.625" style="9" customWidth="1"/>
    <col min="7" max="9" width="9" style="9"/>
    <col min="10" max="10" width="12.625" style="9" customWidth="1"/>
    <col min="11" max="16384" width="9" style="9"/>
  </cols>
  <sheetData>
    <row r="1" spans="1:10" s="44" customFormat="1" ht="30" customHeight="1">
      <c r="A1" s="143" t="s">
        <v>270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42">
        <v>1</v>
      </c>
      <c r="B3" s="141">
        <v>1002055</v>
      </c>
      <c r="C3" s="141" t="s">
        <v>257</v>
      </c>
      <c r="D3" s="41">
        <v>23</v>
      </c>
      <c r="E3" s="142"/>
      <c r="F3" s="36"/>
      <c r="G3" s="36"/>
      <c r="H3" s="142"/>
      <c r="I3" s="140" t="s">
        <v>278</v>
      </c>
      <c r="J3" s="49">
        <v>42730</v>
      </c>
    </row>
    <row r="4" spans="1:10" ht="33.75" customHeight="1">
      <c r="A4" s="142">
        <v>2</v>
      </c>
      <c r="B4" s="139">
        <v>1002107</v>
      </c>
      <c r="C4" s="139" t="s">
        <v>143</v>
      </c>
      <c r="D4" s="139"/>
      <c r="E4" s="142"/>
      <c r="F4" s="36" t="s">
        <v>277</v>
      </c>
      <c r="G4" s="36">
        <v>82</v>
      </c>
      <c r="H4" s="142"/>
      <c r="I4" s="142"/>
      <c r="J4" s="55">
        <v>42732</v>
      </c>
    </row>
    <row r="5" spans="1:10" ht="30" customHeight="1">
      <c r="A5" s="142">
        <v>3</v>
      </c>
      <c r="B5" s="139">
        <v>1002130</v>
      </c>
      <c r="C5" s="139" t="s">
        <v>143</v>
      </c>
      <c r="D5" s="139">
        <v>1590</v>
      </c>
      <c r="E5" s="142"/>
      <c r="F5" s="36"/>
      <c r="G5" s="36"/>
      <c r="H5" s="142"/>
      <c r="I5" s="142"/>
      <c r="J5" s="55">
        <v>42732</v>
      </c>
    </row>
    <row r="6" spans="1:10" ht="30" customHeight="1">
      <c r="A6" s="142">
        <v>4</v>
      </c>
      <c r="B6" s="139">
        <v>1002122</v>
      </c>
      <c r="C6" s="139" t="s">
        <v>271</v>
      </c>
      <c r="D6" s="139"/>
      <c r="E6" s="142"/>
      <c r="F6" s="36"/>
      <c r="G6" s="36"/>
      <c r="H6" s="142"/>
      <c r="I6" s="142"/>
      <c r="J6" s="55">
        <v>42732</v>
      </c>
    </row>
    <row r="7" spans="1:10" ht="30" customHeight="1">
      <c r="A7" s="142">
        <v>5</v>
      </c>
      <c r="B7" s="139">
        <v>1002128</v>
      </c>
      <c r="C7" s="139" t="s">
        <v>271</v>
      </c>
      <c r="D7" s="139">
        <v>2270</v>
      </c>
      <c r="E7" s="142"/>
      <c r="F7" s="36"/>
      <c r="G7" s="36"/>
      <c r="H7" s="142"/>
      <c r="I7" s="142"/>
      <c r="J7" s="55">
        <v>42732</v>
      </c>
    </row>
    <row r="8" spans="1:10" ht="30" customHeight="1">
      <c r="A8" s="142">
        <v>6</v>
      </c>
      <c r="B8" s="139">
        <v>1002140</v>
      </c>
      <c r="C8" s="139" t="s">
        <v>272</v>
      </c>
      <c r="D8" s="139">
        <v>1045</v>
      </c>
      <c r="E8" s="142"/>
      <c r="F8" s="36"/>
      <c r="G8" s="36"/>
      <c r="H8" s="142"/>
      <c r="I8" s="142"/>
      <c r="J8" s="55">
        <v>42732</v>
      </c>
    </row>
    <row r="9" spans="1:10" ht="30" customHeight="1">
      <c r="A9" s="142">
        <v>7</v>
      </c>
      <c r="B9" s="139">
        <v>1002141</v>
      </c>
      <c r="C9" s="139" t="s">
        <v>272</v>
      </c>
      <c r="D9" s="139"/>
      <c r="E9" s="142"/>
      <c r="F9" s="36"/>
      <c r="G9" s="36"/>
      <c r="H9" s="142"/>
      <c r="I9" s="142"/>
      <c r="J9" s="55">
        <v>42732</v>
      </c>
    </row>
    <row r="10" spans="1:10" ht="30" customHeight="1">
      <c r="A10" s="142">
        <v>8</v>
      </c>
      <c r="B10" s="139">
        <v>1002097</v>
      </c>
      <c r="C10" s="139" t="s">
        <v>273</v>
      </c>
      <c r="D10" s="139"/>
      <c r="E10" s="142"/>
      <c r="F10" s="36"/>
      <c r="G10" s="36"/>
      <c r="H10" s="142"/>
      <c r="I10" s="142"/>
      <c r="J10" s="55">
        <v>42732</v>
      </c>
    </row>
    <row r="11" spans="1:10" ht="30" customHeight="1">
      <c r="A11" s="142">
        <v>9</v>
      </c>
      <c r="B11" s="157">
        <v>1002129</v>
      </c>
      <c r="C11" s="139" t="s">
        <v>273</v>
      </c>
      <c r="D11" s="139">
        <v>1763</v>
      </c>
      <c r="E11" s="142"/>
      <c r="F11" s="36"/>
      <c r="G11" s="36"/>
      <c r="H11" s="142"/>
      <c r="I11" s="142"/>
      <c r="J11" s="55">
        <v>42732</v>
      </c>
    </row>
    <row r="12" spans="1:10" ht="30" customHeight="1">
      <c r="A12" s="142">
        <v>10</v>
      </c>
      <c r="B12" s="157"/>
      <c r="C12" s="139" t="s">
        <v>273</v>
      </c>
      <c r="D12" s="139">
        <v>7</v>
      </c>
      <c r="E12" s="142"/>
      <c r="F12" s="36"/>
      <c r="G12" s="36"/>
      <c r="H12" s="142"/>
      <c r="I12" s="142"/>
      <c r="J12" s="55">
        <v>42732</v>
      </c>
    </row>
    <row r="13" spans="1:10" ht="30" customHeight="1">
      <c r="A13" s="142">
        <v>11</v>
      </c>
      <c r="B13" s="141">
        <v>1002094</v>
      </c>
      <c r="C13" s="141" t="s">
        <v>274</v>
      </c>
      <c r="D13" s="141">
        <v>550</v>
      </c>
      <c r="E13" s="142"/>
      <c r="F13" s="36"/>
      <c r="G13" s="36"/>
      <c r="H13" s="142"/>
      <c r="I13" s="142"/>
      <c r="J13" s="49">
        <v>42731</v>
      </c>
    </row>
    <row r="14" spans="1:10" ht="30" customHeight="1">
      <c r="A14" s="142">
        <v>12</v>
      </c>
      <c r="B14" s="141">
        <v>1002095</v>
      </c>
      <c r="C14" s="141" t="s">
        <v>274</v>
      </c>
      <c r="D14" s="141"/>
      <c r="E14" s="142"/>
      <c r="F14" s="36"/>
      <c r="G14" s="36"/>
      <c r="H14" s="142"/>
      <c r="I14" s="142"/>
      <c r="J14" s="49">
        <v>42731</v>
      </c>
    </row>
    <row r="15" spans="1:10" ht="30" customHeight="1">
      <c r="A15" s="142">
        <v>13</v>
      </c>
      <c r="B15" s="141">
        <v>1002096</v>
      </c>
      <c r="C15" s="141" t="s">
        <v>275</v>
      </c>
      <c r="D15" s="141">
        <v>415</v>
      </c>
      <c r="E15" s="142"/>
      <c r="F15" s="36"/>
      <c r="G15" s="36"/>
      <c r="H15" s="142"/>
      <c r="I15" s="142"/>
      <c r="J15" s="49">
        <v>42731</v>
      </c>
    </row>
    <row r="16" spans="1:10" ht="30" customHeight="1">
      <c r="A16" s="142">
        <v>14</v>
      </c>
      <c r="B16" s="141">
        <v>1002091</v>
      </c>
      <c r="C16" s="141" t="s">
        <v>64</v>
      </c>
      <c r="D16" s="141">
        <v>2650</v>
      </c>
      <c r="E16" s="142"/>
      <c r="F16" s="36"/>
      <c r="G16" s="36"/>
      <c r="H16" s="142"/>
      <c r="I16" s="142"/>
      <c r="J16" s="49">
        <v>42731</v>
      </c>
    </row>
    <row r="17" spans="1:10" ht="30" customHeight="1">
      <c r="A17" s="142">
        <v>15</v>
      </c>
      <c r="B17" s="141">
        <v>1002104</v>
      </c>
      <c r="C17" s="141" t="s">
        <v>64</v>
      </c>
      <c r="D17" s="141"/>
      <c r="E17" s="142"/>
      <c r="F17" s="36"/>
      <c r="G17" s="36"/>
      <c r="H17" s="142"/>
      <c r="I17" s="142"/>
      <c r="J17" s="49">
        <v>42731</v>
      </c>
    </row>
    <row r="18" spans="1:10" ht="30" customHeight="1">
      <c r="A18" s="142">
        <v>16</v>
      </c>
      <c r="B18" s="141">
        <v>1002113</v>
      </c>
      <c r="C18" s="141" t="s">
        <v>276</v>
      </c>
      <c r="D18" s="141">
        <v>204</v>
      </c>
      <c r="E18" s="142"/>
      <c r="F18" s="36"/>
      <c r="G18" s="36"/>
      <c r="H18" s="142"/>
      <c r="I18" s="142"/>
      <c r="J18" s="49">
        <v>42732</v>
      </c>
    </row>
    <row r="19" spans="1:10" ht="30" customHeight="1">
      <c r="A19" s="142">
        <v>17</v>
      </c>
      <c r="B19" s="141">
        <v>1002119</v>
      </c>
      <c r="C19" s="141" t="s">
        <v>240</v>
      </c>
      <c r="D19" s="141">
        <v>400</v>
      </c>
      <c r="E19" s="142"/>
      <c r="F19" s="36"/>
      <c r="G19" s="36"/>
      <c r="H19" s="142"/>
      <c r="I19" s="142"/>
      <c r="J19" s="49">
        <v>42732</v>
      </c>
    </row>
    <row r="20" spans="1:10" ht="30" customHeight="1">
      <c r="A20" s="142">
        <v>18</v>
      </c>
      <c r="B20" s="139">
        <v>1002144</v>
      </c>
      <c r="C20" s="141" t="s">
        <v>280</v>
      </c>
      <c r="D20" s="41">
        <v>3250</v>
      </c>
      <c r="E20" s="142"/>
      <c r="F20" s="36"/>
      <c r="G20" s="36"/>
      <c r="H20" s="142"/>
      <c r="I20" s="142"/>
      <c r="J20" s="34">
        <v>42732</v>
      </c>
    </row>
    <row r="21" spans="1:10" ht="30" customHeight="1">
      <c r="A21" s="142">
        <v>19</v>
      </c>
      <c r="B21" s="139">
        <v>1002147</v>
      </c>
      <c r="C21" s="141" t="s">
        <v>280</v>
      </c>
      <c r="D21" s="41"/>
      <c r="E21" s="142"/>
      <c r="F21" s="36"/>
      <c r="G21" s="36"/>
      <c r="H21" s="142"/>
      <c r="I21" s="142"/>
      <c r="J21" s="34">
        <v>42732</v>
      </c>
    </row>
    <row r="22" spans="1:10" ht="30" customHeight="1">
      <c r="A22" s="142">
        <v>20</v>
      </c>
      <c r="B22" s="177">
        <v>1002120</v>
      </c>
      <c r="C22" s="141" t="s">
        <v>281</v>
      </c>
      <c r="D22" s="41">
        <v>550</v>
      </c>
      <c r="E22" s="142"/>
      <c r="F22" s="36"/>
      <c r="G22" s="36"/>
      <c r="H22" s="142"/>
      <c r="I22" s="142"/>
      <c r="J22" s="34">
        <v>42732</v>
      </c>
    </row>
    <row r="23" spans="1:10" ht="30" customHeight="1">
      <c r="A23" s="142">
        <v>21</v>
      </c>
      <c r="B23" s="178"/>
      <c r="C23" s="141" t="s">
        <v>281</v>
      </c>
      <c r="D23" s="41">
        <v>6</v>
      </c>
      <c r="E23" s="142"/>
      <c r="F23" s="36"/>
      <c r="G23" s="36"/>
      <c r="H23" s="142"/>
      <c r="I23" s="142"/>
      <c r="J23" s="34">
        <v>42732</v>
      </c>
    </row>
    <row r="24" spans="1:10" ht="30" customHeight="1">
      <c r="A24" s="142">
        <v>22</v>
      </c>
      <c r="B24" s="139">
        <v>1002123</v>
      </c>
      <c r="C24" s="141" t="s">
        <v>281</v>
      </c>
      <c r="D24" s="41">
        <v>9</v>
      </c>
      <c r="E24" s="142"/>
      <c r="F24" s="36"/>
      <c r="G24" s="36"/>
      <c r="H24" s="142"/>
      <c r="I24" s="142"/>
      <c r="J24" s="34">
        <v>42732</v>
      </c>
    </row>
    <row r="25" spans="1:10" ht="30" customHeight="1">
      <c r="A25" s="142">
        <v>23</v>
      </c>
      <c r="B25" s="139">
        <v>1002137</v>
      </c>
      <c r="C25" s="141" t="s">
        <v>154</v>
      </c>
      <c r="D25" s="41">
        <v>400</v>
      </c>
      <c r="E25" s="142"/>
      <c r="F25" s="36"/>
      <c r="G25" s="36"/>
      <c r="H25" s="142"/>
      <c r="I25" s="142"/>
      <c r="J25" s="34">
        <v>42732</v>
      </c>
    </row>
    <row r="26" spans="1:10" ht="30" customHeight="1">
      <c r="A26" s="142">
        <v>24</v>
      </c>
      <c r="B26" s="139">
        <v>1002131</v>
      </c>
      <c r="C26" s="141" t="s">
        <v>282</v>
      </c>
      <c r="D26" s="41">
        <v>635</v>
      </c>
      <c r="E26" s="142"/>
      <c r="F26" s="36"/>
      <c r="G26" s="36"/>
      <c r="H26" s="142"/>
      <c r="I26" s="142"/>
      <c r="J26" s="34">
        <v>42732</v>
      </c>
    </row>
    <row r="27" spans="1:10" ht="30" customHeight="1">
      <c r="A27" s="142">
        <v>25</v>
      </c>
      <c r="B27" s="139">
        <v>1002138</v>
      </c>
      <c r="C27" s="139" t="s">
        <v>282</v>
      </c>
      <c r="D27" s="95"/>
      <c r="E27" s="142"/>
      <c r="F27" s="36"/>
      <c r="G27" s="36"/>
      <c r="H27" s="142"/>
      <c r="I27" s="142"/>
      <c r="J27" s="34">
        <v>42732</v>
      </c>
    </row>
    <row r="28" spans="1:10" ht="30" customHeight="1">
      <c r="A28" s="142">
        <v>26</v>
      </c>
      <c r="B28" s="139">
        <v>1002148</v>
      </c>
      <c r="C28" s="139" t="s">
        <v>155</v>
      </c>
      <c r="D28" s="95"/>
      <c r="E28" s="142"/>
      <c r="F28" s="36"/>
      <c r="G28" s="36"/>
      <c r="H28" s="142"/>
      <c r="I28" s="142"/>
      <c r="J28" s="34">
        <v>42732</v>
      </c>
    </row>
    <row r="29" spans="1:10" ht="30" customHeight="1">
      <c r="A29" s="142">
        <v>27</v>
      </c>
      <c r="B29" s="139">
        <v>1002145</v>
      </c>
      <c r="C29" s="139" t="s">
        <v>82</v>
      </c>
      <c r="D29" s="95">
        <v>1768</v>
      </c>
      <c r="E29" s="142"/>
      <c r="F29" s="36"/>
      <c r="G29" s="36"/>
      <c r="H29" s="142"/>
      <c r="I29" s="142"/>
      <c r="J29" s="34">
        <v>42732</v>
      </c>
    </row>
    <row r="30" spans="1:10" ht="30" customHeight="1">
      <c r="A30" s="142">
        <v>28</v>
      </c>
      <c r="B30" s="139">
        <v>1002146</v>
      </c>
      <c r="C30" s="139" t="s">
        <v>82</v>
      </c>
      <c r="D30" s="95"/>
      <c r="E30" s="142"/>
      <c r="F30" s="36"/>
      <c r="G30" s="36"/>
      <c r="H30" s="142"/>
      <c r="I30" s="142"/>
      <c r="J30" s="34">
        <v>42732</v>
      </c>
    </row>
    <row r="31" spans="1:10" ht="30" customHeight="1">
      <c r="A31" s="142">
        <v>29</v>
      </c>
      <c r="B31" s="139">
        <v>1002127</v>
      </c>
      <c r="C31" s="139" t="s">
        <v>283</v>
      </c>
      <c r="D31" s="95">
        <v>1593</v>
      </c>
      <c r="E31" s="142"/>
      <c r="F31" s="36"/>
      <c r="G31" s="36"/>
      <c r="H31" s="142"/>
      <c r="I31" s="142"/>
      <c r="J31" s="34">
        <v>42732</v>
      </c>
    </row>
    <row r="32" spans="1:10" ht="30" customHeight="1">
      <c r="A32" s="142">
        <v>30</v>
      </c>
      <c r="B32" s="139">
        <v>1002139</v>
      </c>
      <c r="C32" s="139" t="s">
        <v>283</v>
      </c>
      <c r="D32" s="95"/>
      <c r="E32" s="142"/>
      <c r="F32" s="36"/>
      <c r="G32" s="36"/>
      <c r="H32" s="142"/>
      <c r="I32" s="142"/>
      <c r="J32" s="34">
        <v>42732</v>
      </c>
    </row>
    <row r="33" spans="1:10" ht="30" customHeight="1">
      <c r="A33" s="142">
        <v>31</v>
      </c>
      <c r="B33" s="139">
        <v>1002133</v>
      </c>
      <c r="C33" s="139" t="s">
        <v>284</v>
      </c>
      <c r="D33" s="95">
        <v>410</v>
      </c>
      <c r="E33" s="142"/>
      <c r="F33" s="36"/>
      <c r="G33" s="36"/>
      <c r="H33" s="142"/>
      <c r="I33" s="142"/>
      <c r="J33" s="34">
        <v>42732</v>
      </c>
    </row>
    <row r="34" spans="1:10" ht="30" customHeight="1">
      <c r="A34" s="142">
        <v>32</v>
      </c>
      <c r="B34" s="139">
        <v>1002132</v>
      </c>
      <c r="C34" s="139" t="s">
        <v>285</v>
      </c>
      <c r="D34" s="95">
        <v>675</v>
      </c>
      <c r="E34" s="142"/>
      <c r="F34" s="36"/>
      <c r="G34" s="36"/>
      <c r="H34" s="142"/>
      <c r="I34" s="142"/>
      <c r="J34" s="34">
        <v>42732</v>
      </c>
    </row>
    <row r="35" spans="1:10" ht="30" customHeight="1">
      <c r="A35" s="142">
        <v>33</v>
      </c>
      <c r="B35" s="139">
        <v>1002136</v>
      </c>
      <c r="C35" s="139" t="s">
        <v>285</v>
      </c>
      <c r="D35" s="139">
        <v>23</v>
      </c>
      <c r="E35" s="142"/>
      <c r="F35" s="36"/>
      <c r="G35" s="36"/>
      <c r="H35" s="142"/>
      <c r="I35" s="142"/>
      <c r="J35" s="34">
        <v>42732</v>
      </c>
    </row>
    <row r="36" spans="1:10" ht="30" customHeight="1">
      <c r="A36" s="142">
        <v>34</v>
      </c>
      <c r="B36" s="139" t="s">
        <v>279</v>
      </c>
      <c r="C36" s="139" t="s">
        <v>285</v>
      </c>
      <c r="D36" s="141"/>
      <c r="E36" s="142"/>
      <c r="F36" s="36"/>
      <c r="G36" s="36"/>
      <c r="H36" s="142"/>
      <c r="I36" s="142"/>
      <c r="J36" s="34">
        <v>42733</v>
      </c>
    </row>
    <row r="37" spans="1:10" ht="30" customHeight="1">
      <c r="A37" s="152" t="s">
        <v>37</v>
      </c>
      <c r="B37" s="153"/>
      <c r="C37" s="154"/>
      <c r="D37" s="14">
        <f>SUM(D3:D36)</f>
        <v>20236</v>
      </c>
      <c r="E37" s="14"/>
      <c r="F37" s="47"/>
      <c r="G37" s="47"/>
      <c r="H37" s="14"/>
      <c r="I37" s="14"/>
      <c r="J37" s="14"/>
    </row>
  </sheetData>
  <mergeCells count="4">
    <mergeCell ref="A1:J1"/>
    <mergeCell ref="B11:B12"/>
    <mergeCell ref="A37:C37"/>
    <mergeCell ref="B22:B23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R10" activePane="bottomRight" state="frozen"/>
      <selection activeCell="X10" sqref="X10"/>
      <selection pane="topRight" activeCell="X10" sqref="X10"/>
      <selection pane="bottomLeft" activeCell="X10" sqref="X10"/>
      <selection pane="bottomRight" activeCell="X11" sqref="X11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90" t="s">
        <v>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 spans="1:33" ht="66.75" customHeight="1">
      <c r="A2" s="191"/>
      <c r="B2" s="191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109098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>
        <v>5237</v>
      </c>
      <c r="Y14" s="5">
        <v>7173</v>
      </c>
      <c r="Z14" s="5">
        <v>3056</v>
      </c>
      <c r="AA14" s="5"/>
      <c r="AB14" s="5">
        <v>14029</v>
      </c>
      <c r="AC14" s="5">
        <v>7328</v>
      </c>
      <c r="AD14" s="5">
        <v>10187</v>
      </c>
      <c r="AE14" s="5"/>
      <c r="AF14" s="5"/>
      <c r="AG14" s="5"/>
    </row>
    <row r="15" spans="1:33" ht="32.25" customHeight="1">
      <c r="A15" s="4" t="s">
        <v>0</v>
      </c>
      <c r="B15" s="14">
        <f>SUM(B3:B14)</f>
        <v>1433799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58852</v>
      </c>
      <c r="Y15" s="14">
        <f t="shared" si="1"/>
        <v>77789</v>
      </c>
      <c r="Z15" s="14">
        <f t="shared" si="1"/>
        <v>30762</v>
      </c>
      <c r="AA15" s="14">
        <f t="shared" si="1"/>
        <v>45169</v>
      </c>
      <c r="AB15" s="14">
        <f t="shared" si="1"/>
        <v>73687</v>
      </c>
      <c r="AC15" s="14">
        <f t="shared" si="1"/>
        <v>56414</v>
      </c>
      <c r="AD15" s="14">
        <f t="shared" si="1"/>
        <v>103371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  <vt:lpstr>12.29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2016-12-29T03:36:47Z</dcterms:modified>
</cp:coreProperties>
</file>