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activeTab="7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12.14" sheetId="48" r:id="rId7"/>
    <sheet name="12.15" sheetId="49" r:id="rId8"/>
    <sheet name="发货总表" sheetId="1" r:id="rId9"/>
  </sheets>
  <calcPr calcId="124519"/>
</workbook>
</file>

<file path=xl/calcChain.xml><?xml version="1.0" encoding="utf-8"?>
<calcChain xmlns="http://schemas.openxmlformats.org/spreadsheetml/2006/main">
  <c r="H12" i="48"/>
  <c r="E12"/>
  <c r="D12"/>
  <c r="D9" i="47" l="1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<sst xmlns="http://schemas.openxmlformats.org/spreadsheetml/2006/main" count="227" uniqueCount="111">
  <si>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</si>
  <si>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</si>
  <si>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</si>
  <si>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</si>
  <si>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</si>
  <si>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</si>
  <si>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</si>
  <si>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</si>
  <si>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</si>
  <si>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</si>
  <si>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</si>
  <si>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</si>
  <si>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</si>
  <si>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</si>
  <si>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</si>
  <si>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</si>
  <si>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</si>
  <si>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</si>
  <si>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</si>
  <si>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</si>
  <si>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</si>
  <si>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</si>
  <si>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</si>
  <si>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</si>
  <si>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</si>
  <si>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</si>
  <si>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</si>
  <si>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</si>
  <si>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</si>
  <si>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</si>
  <si>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</si>
  <si>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</si>
  <si>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</si>
  <si>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</si>
  <si>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</si>
  <si>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</si>
  <si>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</si>
  <si>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</si>
  <si>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</si>
  <si>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</si>
  <si>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</si>
  <si>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</si>
  <si>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</si>
  <si>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</si>
  <si>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</si>
  <si>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</si>
  <si>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</si>
  <si>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</si>
  <si>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</si>
  <si>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</si>
  <si>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</si>
  <si>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</si>
  <si>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</si>
  <si>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</si>
  <si>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</si>
  <si>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</si>
  <si>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</si>
  <si>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</si>
  <si>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</si>
  <si>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</si>
  <si>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</si>
  <si>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</si>
  <si>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</si>
  <si>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</si>
  <si>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</si>
  <si>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</si>
  <si>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</si>
  <si>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</si>
  <si>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</si>
  <si>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</si>
  <si>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</si>
  <si>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</si>
  <si>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</si>
  <si>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</si>
  <si>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</si>
  <si>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</si>
  <si>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</si>
  <si>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</si>
  <si>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</si>
  <si>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</si>
  <si>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</si>
  <si>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</si>
  <si>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</si>
  <si>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</si>
  <si>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</si>
  <si>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</si>
  <si>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</si>
  <si>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</si>
  <si>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</si>
  <si>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</si>
  <si>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</si>
  <si>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</si>
  <si>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</si>
  <si>
    <t>来一口 2016-12-13日果冻发货计划</t>
    <phoneticPr fontId="8" type="noConversion"/>
  </si>
  <si>
    <t>来一口 2016-12-14日果冻发货计划</t>
    <phoneticPr fontId="8" type="noConversion"/>
  </si>
  <si>
    <t>都匀市红扬商贸有限责任公司</t>
  </si>
  <si>
    <t>城阳区金昊洋商品配送中心</t>
  </si>
  <si>
    <t>青岛即墨孙贵根</t>
  </si>
  <si>
    <t>天水龙泰商贸有限公司</t>
  </si>
  <si>
    <t>1.5*3.6一共3套</t>
    <phoneticPr fontId="1" type="noConversion"/>
  </si>
  <si>
    <t>180个</t>
    <phoneticPr fontId="1" type="noConversion"/>
  </si>
  <si>
    <t>合计：</t>
    <phoneticPr fontId="1" type="noConversion"/>
  </si>
  <si>
    <t>来一口 2016-12-15日果冻发货计划</t>
    <phoneticPr fontId="8" type="noConversion"/>
  </si>
  <si>
    <t>唐山文斌</t>
  </si>
  <si>
    <t>天柱鸿宇副食经营部</t>
  </si>
  <si>
    <t>徐州魏淑琴</t>
  </si>
  <si>
    <t>沂源南麻圣川商行</t>
  </si>
  <si>
    <t>500</t>
    <phoneticPr fontId="1" type="noConversion"/>
  </si>
  <si>
    <t>100</t>
    <phoneticPr fontId="1" type="noConversion"/>
  </si>
  <si>
    <t>12.15日加单</t>
    <phoneticPr fontId="1" type="noConversion"/>
  </si>
  <si>
    <t>5526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</si>
</sst>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2">
    <cellStyle name="常规" xfId="0" builtinId="0"/>
    <cellStyle name="常规_Sheet1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61">
        <v>2</v>
      </c>
      <c r="B4" s="56">
        <v>1001578</v>
      </c>
      <c r="C4" s="21" t="s">
        <v>26</v>
      </c>
      <c r="D4" s="22">
        <v>400</v>
      </c>
      <c r="E4" s="22">
        <v>400</v>
      </c>
      <c r="F4" s="23"/>
      <c r="G4" s="23"/>
      <c r="H4" s="57">
        <v>6</v>
      </c>
      <c r="I4" s="26"/>
      <c r="J4" s="25">
        <v>42705</v>
      </c>
    </row>
    <row r="5" spans="1:10" ht="30" customHeight="1">
      <c r="A5" s="62"/>
      <c r="B5" s="56"/>
      <c r="C5" s="21" t="s">
        <v>26</v>
      </c>
      <c r="D5" s="22">
        <v>80</v>
      </c>
      <c r="E5" s="22">
        <v>80</v>
      </c>
      <c r="F5" s="23"/>
      <c r="G5" s="23"/>
      <c r="H5" s="57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58" t="s">
        <v>37</v>
      </c>
      <c r="B11" s="59"/>
      <c r="C11" s="60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55" t="s">
        <v>60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67">
        <v>2</v>
      </c>
      <c r="B4" s="63">
        <v>1001586</v>
      </c>
      <c r="C4" s="27" t="s">
        <v>38</v>
      </c>
      <c r="D4" s="27">
        <v>300</v>
      </c>
      <c r="E4" s="30">
        <v>300</v>
      </c>
      <c r="F4" s="23"/>
      <c r="G4" s="23"/>
      <c r="H4" s="67">
        <v>5</v>
      </c>
      <c r="I4" s="26"/>
      <c r="J4" s="28">
        <v>42706</v>
      </c>
    </row>
    <row r="5" spans="1:10" ht="30.75" customHeight="1">
      <c r="A5" s="68"/>
      <c r="B5" s="63"/>
      <c r="C5" s="27" t="s">
        <v>38</v>
      </c>
      <c r="D5" s="27">
        <v>100</v>
      </c>
      <c r="E5" s="30">
        <v>100</v>
      </c>
      <c r="F5" s="23"/>
      <c r="G5" s="23"/>
      <c r="H5" s="68"/>
      <c r="I5" s="26"/>
      <c r="J5" s="28">
        <v>42706</v>
      </c>
    </row>
    <row r="6" spans="1:10" ht="30.75" customHeight="1">
      <c r="A6" s="67">
        <v>3</v>
      </c>
      <c r="B6" s="63">
        <v>1001584</v>
      </c>
      <c r="C6" s="27" t="s">
        <v>39</v>
      </c>
      <c r="D6" s="27">
        <v>440</v>
      </c>
      <c r="E6" s="30">
        <v>440</v>
      </c>
      <c r="F6" s="23"/>
      <c r="G6" s="23"/>
      <c r="H6" s="67">
        <v>6</v>
      </c>
      <c r="I6" s="26"/>
      <c r="J6" s="28">
        <v>42706</v>
      </c>
    </row>
    <row r="7" spans="1:10" ht="30.75" customHeight="1">
      <c r="A7" s="68"/>
      <c r="B7" s="63"/>
      <c r="C7" s="27" t="s">
        <v>39</v>
      </c>
      <c r="D7" s="27">
        <v>95</v>
      </c>
      <c r="E7" s="30">
        <v>95</v>
      </c>
      <c r="F7" s="23"/>
      <c r="G7" s="23"/>
      <c r="H7" s="68"/>
      <c r="I7" s="26"/>
      <c r="J7" s="28">
        <v>42706</v>
      </c>
    </row>
    <row r="8" spans="1:10" ht="30.75" customHeight="1">
      <c r="A8" s="67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67">
        <v>3</v>
      </c>
      <c r="I8" s="24" t="s">
        <v>45</v>
      </c>
      <c r="J8" s="28">
        <v>42706</v>
      </c>
    </row>
    <row r="9" spans="1:10" ht="30.75" customHeight="1">
      <c r="A9" s="68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68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67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67">
        <v>5</v>
      </c>
      <c r="I11" s="24" t="s">
        <v>47</v>
      </c>
      <c r="J11" s="28">
        <v>42706</v>
      </c>
    </row>
    <row r="12" spans="1:10" ht="30.75" customHeight="1">
      <c r="A12" s="68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68"/>
      <c r="I12" s="24" t="s">
        <v>47</v>
      </c>
      <c r="J12" s="28">
        <v>42706</v>
      </c>
    </row>
    <row r="13" spans="1:10" ht="30.75" customHeight="1">
      <c r="A13" s="64" t="s">
        <v>53</v>
      </c>
      <c r="B13" s="65"/>
      <c r="C13" s="66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7" sqref="D7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55" t="s">
        <v>54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72">
        <v>1</v>
      </c>
      <c r="B3" s="69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73"/>
      <c r="B4" s="69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70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71"/>
      <c r="J6" s="34">
        <v>42709</v>
      </c>
    </row>
    <row r="7" spans="1:10" ht="30" customHeight="1">
      <c r="A7" s="64" t="s">
        <v>37</v>
      </c>
      <c r="B7" s="65"/>
      <c r="C7" s="66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55" t="s">
        <v>76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74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75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72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73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72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73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64" t="s">
        <v>37</v>
      </c>
      <c r="B15" s="65"/>
      <c r="C15" s="66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XFD2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55" t="s">
        <v>77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77">
        <v>863</v>
      </c>
      <c r="F3" s="36"/>
      <c r="G3" s="36"/>
      <c r="H3" s="77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77"/>
      <c r="F4" s="36"/>
      <c r="G4" s="36"/>
      <c r="H4" s="77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77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77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76">
        <v>1001669</v>
      </c>
      <c r="C9" s="39" t="s">
        <v>81</v>
      </c>
      <c r="D9" s="39">
        <v>595</v>
      </c>
      <c r="E9" s="39">
        <v>595</v>
      </c>
      <c r="F9" s="36"/>
      <c r="G9" s="36"/>
      <c r="H9" s="77">
        <v>6</v>
      </c>
      <c r="I9" s="5"/>
      <c r="J9" s="37">
        <v>42713</v>
      </c>
    </row>
    <row r="10" spans="1:10" ht="30.75" customHeight="1">
      <c r="A10" s="5">
        <v>8</v>
      </c>
      <c r="B10" s="76"/>
      <c r="C10" s="39" t="s">
        <v>81</v>
      </c>
      <c r="D10" s="39">
        <v>125</v>
      </c>
      <c r="E10" s="39">
        <v>125</v>
      </c>
      <c r="F10" s="36"/>
      <c r="G10" s="36"/>
      <c r="H10" s="77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64" t="s">
        <v>88</v>
      </c>
      <c r="B15" s="65"/>
      <c r="C15" s="66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2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55" t="s">
        <v>93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8">
        <v>560</v>
      </c>
      <c r="F3" s="45"/>
      <c r="G3" s="45"/>
      <c r="H3" s="72">
        <v>1</v>
      </c>
      <c r="I3" s="45"/>
      <c r="J3" s="49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8">
        <v>100</v>
      </c>
      <c r="F4" s="45"/>
      <c r="G4" s="45"/>
      <c r="H4" s="73"/>
      <c r="I4" s="45"/>
      <c r="J4" s="49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72">
        <v>613</v>
      </c>
      <c r="F5" s="45"/>
      <c r="G5" s="45"/>
      <c r="H5" s="72">
        <v>3</v>
      </c>
      <c r="I5" s="45"/>
      <c r="J5" s="49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73"/>
      <c r="F6" s="45"/>
      <c r="G6" s="45"/>
      <c r="H6" s="73"/>
      <c r="I6" s="45"/>
      <c r="J6" s="49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>
        <v>701</v>
      </c>
      <c r="F7" s="45"/>
      <c r="G7" s="45"/>
      <c r="H7" s="45">
        <v>2</v>
      </c>
      <c r="I7" s="45"/>
      <c r="J7" s="49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>
        <v>447</v>
      </c>
      <c r="F8" s="45"/>
      <c r="G8" s="45"/>
      <c r="H8" s="45">
        <v>2</v>
      </c>
      <c r="I8" s="45"/>
      <c r="J8" s="49">
        <v>42716</v>
      </c>
    </row>
    <row r="9" spans="1:10" ht="30" customHeight="1">
      <c r="A9" s="64" t="s">
        <v>92</v>
      </c>
      <c r="B9" s="65"/>
      <c r="C9" s="66"/>
      <c r="D9" s="31">
        <f>SUM(D3:D8)</f>
        <v>2532</v>
      </c>
      <c r="E9" s="14">
        <v>2421</v>
      </c>
      <c r="F9" s="14"/>
      <c r="G9" s="14"/>
      <c r="H9" s="14">
        <v>8</v>
      </c>
      <c r="I9" s="14"/>
      <c r="J9" s="14"/>
    </row>
  </sheetData>
  <mergeCells count="5">
    <mergeCell ref="A1:J1"/>
    <mergeCell ref="A9:C9"/>
    <mergeCell ref="E5:E6"/>
    <mergeCell ref="H3:H4"/>
    <mergeCell ref="H5:H6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sqref="A1:XFD2"/>
    </sheetView>
  </sheetViews>
  <sheetFormatPr defaultRowHeight="29.25" customHeight="1"/>
  <cols>
    <col min="1" max="1" width="9" style="9"/>
    <col min="2" max="2" width="11.25" style="9" customWidth="1"/>
    <col min="3" max="3" width="33.625" style="9" customWidth="1"/>
    <col min="4" max="4" width="13.5" style="9" customWidth="1"/>
    <col min="5" max="5" width="14" style="9" customWidth="1"/>
    <col min="6" max="9" width="9" style="9"/>
    <col min="10" max="10" width="10.25" style="9" customWidth="1"/>
    <col min="11" max="16384" width="9" style="9"/>
  </cols>
  <sheetData>
    <row r="1" spans="1:10" s="44" customFormat="1" ht="29.25" customHeight="1">
      <c r="A1" s="55" t="s">
        <v>94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44" customFormat="1" ht="29.2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29.25" customHeight="1">
      <c r="A3" s="51">
        <v>1</v>
      </c>
      <c r="B3" s="50">
        <v>1001720</v>
      </c>
      <c r="C3" s="50" t="s">
        <v>95</v>
      </c>
      <c r="D3" s="50">
        <v>840</v>
      </c>
      <c r="E3" s="50">
        <v>840</v>
      </c>
      <c r="F3" s="36"/>
      <c r="G3" s="36"/>
      <c r="H3" s="51">
        <v>2</v>
      </c>
      <c r="I3" s="51"/>
      <c r="J3" s="49">
        <v>42717</v>
      </c>
    </row>
    <row r="4" spans="1:10" ht="29.25" customHeight="1">
      <c r="A4" s="51">
        <v>2</v>
      </c>
      <c r="B4" s="50">
        <v>1001728</v>
      </c>
      <c r="C4" s="50" t="s">
        <v>96</v>
      </c>
      <c r="D4" s="50">
        <v>20</v>
      </c>
      <c r="E4" s="50">
        <v>20</v>
      </c>
      <c r="F4" s="36"/>
      <c r="G4" s="36"/>
      <c r="H4" s="77">
        <v>1</v>
      </c>
      <c r="I4" s="51"/>
      <c r="J4" s="49">
        <v>42717</v>
      </c>
    </row>
    <row r="5" spans="1:10" ht="29.25" customHeight="1">
      <c r="A5" s="51">
        <v>3</v>
      </c>
      <c r="B5" s="50">
        <v>1001728</v>
      </c>
      <c r="C5" s="50" t="s">
        <v>96</v>
      </c>
      <c r="D5" s="50">
        <v>40</v>
      </c>
      <c r="E5" s="50">
        <v>40</v>
      </c>
      <c r="F5" s="36"/>
      <c r="G5" s="36"/>
      <c r="H5" s="77"/>
      <c r="I5" s="51"/>
      <c r="J5" s="49">
        <v>42717</v>
      </c>
    </row>
    <row r="6" spans="1:10" ht="29.25" customHeight="1">
      <c r="A6" s="51">
        <v>4</v>
      </c>
      <c r="B6" s="50">
        <v>1001727</v>
      </c>
      <c r="C6" s="50" t="s">
        <v>97</v>
      </c>
      <c r="D6" s="50">
        <v>400</v>
      </c>
      <c r="E6" s="50">
        <v>400</v>
      </c>
      <c r="F6" s="36"/>
      <c r="G6" s="36"/>
      <c r="H6" s="77">
        <v>3</v>
      </c>
      <c r="I6" s="51"/>
      <c r="J6" s="49">
        <v>42717</v>
      </c>
    </row>
    <row r="7" spans="1:10" ht="29.25" customHeight="1">
      <c r="A7" s="51">
        <v>5</v>
      </c>
      <c r="B7" s="50">
        <v>1001727</v>
      </c>
      <c r="C7" s="50" t="s">
        <v>97</v>
      </c>
      <c r="D7" s="50">
        <v>60</v>
      </c>
      <c r="E7" s="50">
        <v>60</v>
      </c>
      <c r="F7" s="36"/>
      <c r="G7" s="36"/>
      <c r="H7" s="77"/>
      <c r="I7" s="51"/>
      <c r="J7" s="49">
        <v>42717</v>
      </c>
    </row>
    <row r="8" spans="1:10" ht="29.25" customHeight="1">
      <c r="A8" s="51">
        <v>6</v>
      </c>
      <c r="B8" s="50">
        <v>1001729</v>
      </c>
      <c r="C8" s="50" t="s">
        <v>97</v>
      </c>
      <c r="D8" s="50"/>
      <c r="E8" s="50"/>
      <c r="F8" s="36" t="s">
        <v>99</v>
      </c>
      <c r="G8" s="36"/>
      <c r="H8" s="51"/>
      <c r="I8" s="51"/>
      <c r="J8" s="49">
        <v>42717</v>
      </c>
    </row>
    <row r="9" spans="1:10" ht="29.25" customHeight="1">
      <c r="A9" s="51">
        <v>7</v>
      </c>
      <c r="B9" s="50">
        <v>1001730</v>
      </c>
      <c r="C9" s="50" t="s">
        <v>97</v>
      </c>
      <c r="D9" s="50"/>
      <c r="E9" s="50"/>
      <c r="F9" s="36"/>
      <c r="G9" s="36" t="s">
        <v>100</v>
      </c>
      <c r="H9" s="51"/>
      <c r="I9" s="51"/>
      <c r="J9" s="49">
        <v>42717</v>
      </c>
    </row>
    <row r="10" spans="1:10" ht="29.25" customHeight="1">
      <c r="A10" s="51">
        <v>8</v>
      </c>
      <c r="B10" s="76">
        <v>1001718</v>
      </c>
      <c r="C10" s="50" t="s">
        <v>98</v>
      </c>
      <c r="D10" s="50">
        <v>450</v>
      </c>
      <c r="E10" s="50">
        <v>450</v>
      </c>
      <c r="F10" s="36"/>
      <c r="G10" s="36"/>
      <c r="H10" s="77">
        <v>3</v>
      </c>
      <c r="I10" s="51"/>
      <c r="J10" s="49">
        <v>42717</v>
      </c>
    </row>
    <row r="11" spans="1:10" ht="29.25" customHeight="1">
      <c r="A11" s="51">
        <v>9</v>
      </c>
      <c r="B11" s="76"/>
      <c r="C11" s="50" t="s">
        <v>98</v>
      </c>
      <c r="D11" s="50">
        <v>115</v>
      </c>
      <c r="E11" s="50">
        <v>115</v>
      </c>
      <c r="F11" s="36"/>
      <c r="G11" s="36"/>
      <c r="H11" s="77"/>
      <c r="I11" s="51"/>
      <c r="J11" s="49">
        <v>42717</v>
      </c>
    </row>
    <row r="12" spans="1:10" ht="29.25" customHeight="1">
      <c r="A12" s="64" t="s">
        <v>101</v>
      </c>
      <c r="B12" s="65"/>
      <c r="C12" s="66"/>
      <c r="D12" s="31">
        <f>SUM(D3:D11)</f>
        <v>1925</v>
      </c>
      <c r="E12" s="31">
        <f>SUM(E3:E11)</f>
        <v>1925</v>
      </c>
      <c r="F12" s="14"/>
      <c r="G12" s="14"/>
      <c r="H12" s="14">
        <f>SUM(H3:H11)</f>
        <v>9</v>
      </c>
      <c r="I12" s="14"/>
      <c r="J12" s="14"/>
    </row>
  </sheetData>
  <mergeCells count="6">
    <mergeCell ref="A12:C12"/>
    <mergeCell ref="A1:J1"/>
    <mergeCell ref="B10:B11"/>
    <mergeCell ref="H4:H5"/>
    <mergeCell ref="H6:H7"/>
    <mergeCell ref="H10:H11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A10" workbookViewId="0">
      <selection activeCell="F19" sqref="F19"/>
    </sheetView>
  </sheetViews>
  <sheetFormatPr defaultRowHeight="30.75" customHeight="1"/>
  <cols>
    <col min="2" max="2" width="13.125" customWidth="1"/>
    <col min="3" max="3" width="25" style="81" customWidth="1"/>
    <col min="4" max="4" width="13.5" customWidth="1"/>
    <col min="5" max="5" width="12.75" customWidth="1"/>
    <col min="6" max="6" width="11.75" customWidth="1"/>
    <col min="7" max="7" width="9.625" customWidth="1"/>
    <col min="9" max="9" width="8.875" customWidth="1"/>
    <col min="10" max="10" width="12.5" customWidth="1"/>
  </cols>
  <sheetData>
    <row r="1" spans="1:10" s="44" customFormat="1" ht="30.75" customHeight="1">
      <c r="A1" s="55" t="s">
        <v>102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44" customFormat="1" ht="33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4">
        <v>1</v>
      </c>
      <c r="B3" s="52">
        <v>1001736</v>
      </c>
      <c r="C3" s="40" t="s">
        <v>103</v>
      </c>
      <c r="D3" s="53">
        <v>460</v>
      </c>
      <c r="E3" s="7"/>
      <c r="F3" s="7"/>
      <c r="G3" s="7"/>
      <c r="H3" s="7"/>
      <c r="I3" s="7"/>
      <c r="J3" s="80">
        <v>42718</v>
      </c>
    </row>
    <row r="4" spans="1:10" ht="30.75" customHeight="1">
      <c r="A4" s="54">
        <v>2</v>
      </c>
      <c r="B4" s="53">
        <v>1001733</v>
      </c>
      <c r="C4" s="40" t="s">
        <v>104</v>
      </c>
      <c r="D4" s="53">
        <v>400</v>
      </c>
      <c r="E4" s="7"/>
      <c r="F4" s="7"/>
      <c r="G4" s="7"/>
      <c r="H4" s="7"/>
      <c r="I4" s="7"/>
      <c r="J4" s="49">
        <v>42718</v>
      </c>
    </row>
    <row r="5" spans="1:10" ht="30.75" customHeight="1">
      <c r="A5" s="54">
        <v>3</v>
      </c>
      <c r="B5" s="53">
        <v>1001733</v>
      </c>
      <c r="C5" s="40" t="s">
        <v>104</v>
      </c>
      <c r="D5" s="53">
        <v>50</v>
      </c>
      <c r="E5" s="7"/>
      <c r="F5" s="7"/>
      <c r="G5" s="7"/>
      <c r="H5" s="7"/>
      <c r="I5" s="7"/>
      <c r="J5" s="49">
        <v>42718</v>
      </c>
    </row>
    <row r="6" spans="1:10" ht="30.75" customHeight="1">
      <c r="A6" s="54">
        <v>4</v>
      </c>
      <c r="B6" s="53">
        <v>1001734</v>
      </c>
      <c r="C6" s="40" t="s">
        <v>105</v>
      </c>
      <c r="D6" s="53">
        <v>405</v>
      </c>
      <c r="E6" s="7"/>
      <c r="F6" s="7"/>
      <c r="G6" s="7"/>
      <c r="H6" s="7"/>
      <c r="I6" s="7"/>
      <c r="J6" s="49">
        <v>42718</v>
      </c>
    </row>
    <row r="7" spans="1:10" ht="30.75" customHeight="1">
      <c r="A7" s="54">
        <v>5</v>
      </c>
      <c r="B7" s="53">
        <v>1001734</v>
      </c>
      <c r="C7" s="40" t="s">
        <v>105</v>
      </c>
      <c r="D7" s="53">
        <v>117</v>
      </c>
      <c r="E7" s="7"/>
      <c r="F7" s="7"/>
      <c r="G7" s="7"/>
      <c r="H7" s="7"/>
      <c r="I7" s="7"/>
      <c r="J7" s="49">
        <v>42718</v>
      </c>
    </row>
    <row r="8" spans="1:10" ht="30.75" customHeight="1">
      <c r="A8" s="54">
        <v>6</v>
      </c>
      <c r="B8" s="53">
        <v>1001735</v>
      </c>
      <c r="C8" s="40" t="s">
        <v>106</v>
      </c>
      <c r="D8" s="53">
        <v>400</v>
      </c>
      <c r="E8" s="7"/>
      <c r="F8" s="7"/>
      <c r="G8" s="7"/>
      <c r="H8" s="7"/>
      <c r="I8" s="7"/>
      <c r="J8" s="49">
        <v>42718</v>
      </c>
    </row>
    <row r="9" spans="1:10" ht="30.75" customHeight="1">
      <c r="A9" s="54">
        <v>7</v>
      </c>
      <c r="B9" s="53">
        <v>1001735</v>
      </c>
      <c r="C9" s="40" t="s">
        <v>106</v>
      </c>
      <c r="D9" s="53">
        <v>84</v>
      </c>
      <c r="E9" s="7"/>
      <c r="F9" s="7"/>
      <c r="G9" s="7"/>
      <c r="H9" s="7"/>
      <c r="I9" s="7"/>
      <c r="J9" s="49">
        <v>42718</v>
      </c>
    </row>
    <row r="10" spans="1:10" ht="30.75" customHeight="1">
      <c r="A10" s="54">
        <v>8</v>
      </c>
      <c r="B10" s="53">
        <v>1001745</v>
      </c>
      <c r="C10" s="40" t="s">
        <v>106</v>
      </c>
      <c r="D10" s="53"/>
      <c r="E10" s="7"/>
      <c r="F10" s="7"/>
      <c r="G10" s="7"/>
      <c r="H10" s="7"/>
      <c r="I10" s="7"/>
      <c r="J10" s="49">
        <v>42718</v>
      </c>
    </row>
    <row r="11" spans="1:10" ht="30.75" customHeight="1">
      <c r="A11" s="54">
        <v>9</v>
      </c>
      <c r="B11" s="53">
        <v>1001742</v>
      </c>
      <c r="C11" s="40" t="s">
        <v>63</v>
      </c>
      <c r="D11" s="53">
        <v>3010</v>
      </c>
      <c r="E11" s="7"/>
      <c r="F11" s="7"/>
      <c r="G11" s="7"/>
      <c r="H11" s="7"/>
      <c r="I11" s="7"/>
      <c r="J11" s="49">
        <v>42718</v>
      </c>
    </row>
    <row r="12" spans="1:10" ht="30.75" customHeight="1">
      <c r="A12" s="54">
        <v>10</v>
      </c>
      <c r="B12" s="53">
        <v>1001748</v>
      </c>
      <c r="C12" s="53" t="s">
        <v>89</v>
      </c>
      <c r="D12" s="41" t="s">
        <v>107</v>
      </c>
      <c r="E12" s="7"/>
      <c r="F12" s="7"/>
      <c r="G12" s="7"/>
      <c r="H12" s="7"/>
      <c r="I12" s="82" t="s">
        <v>109</v>
      </c>
      <c r="J12" s="49">
        <v>42718</v>
      </c>
    </row>
    <row r="13" spans="1:10" ht="30.75" customHeight="1">
      <c r="A13" s="54">
        <v>11</v>
      </c>
      <c r="B13" s="53">
        <v>1001748</v>
      </c>
      <c r="C13" s="53" t="s">
        <v>89</v>
      </c>
      <c r="D13" s="41" t="s">
        <v>108</v>
      </c>
      <c r="E13" s="7"/>
      <c r="F13" s="7"/>
      <c r="G13" s="7"/>
      <c r="H13" s="7"/>
      <c r="I13" s="83"/>
      <c r="J13" s="49">
        <v>42718</v>
      </c>
    </row>
    <row r="14" spans="1:10" ht="30.75" customHeight="1">
      <c r="A14" s="54">
        <v>12</v>
      </c>
      <c r="B14" s="53">
        <v>1001750</v>
      </c>
      <c r="C14" s="53" t="s">
        <v>104</v>
      </c>
      <c r="D14" s="41"/>
      <c r="E14" s="7"/>
      <c r="F14" s="7"/>
      <c r="G14" s="7"/>
      <c r="H14" s="7"/>
      <c r="I14" s="83"/>
      <c r="J14" s="49">
        <v>42719</v>
      </c>
    </row>
    <row r="15" spans="1:10" ht="30.75" customHeight="1">
      <c r="A15" s="54">
        <v>13</v>
      </c>
      <c r="B15" s="53">
        <v>1001751</v>
      </c>
      <c r="C15" s="53" t="s">
        <v>104</v>
      </c>
      <c r="D15" s="41"/>
      <c r="E15" s="7"/>
      <c r="F15" s="7"/>
      <c r="G15" s="7"/>
      <c r="H15" s="7"/>
      <c r="I15" s="84"/>
      <c r="J15" s="49">
        <v>42719</v>
      </c>
    </row>
    <row r="16" spans="1:10" ht="30.75" customHeight="1">
      <c r="A16" s="64" t="s">
        <v>37</v>
      </c>
      <c r="B16" s="65"/>
      <c r="C16" s="66"/>
      <c r="D16" s="31" t="s">
        <v>110</v>
      </c>
      <c r="E16" s="85"/>
      <c r="F16" s="85"/>
      <c r="G16" s="85"/>
      <c r="H16" s="85"/>
      <c r="I16" s="85"/>
      <c r="J16" s="85"/>
    </row>
  </sheetData>
  <mergeCells count="3">
    <mergeCell ref="A1:J1"/>
    <mergeCell ref="I12:I15"/>
    <mergeCell ref="A16:C16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Q13" sqref="Q13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 ht="66.75" customHeight="1">
      <c r="A2" s="79"/>
      <c r="B2" s="79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17029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>
        <v>2421</v>
      </c>
      <c r="P14" s="5">
        <v>1925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1341730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43613</v>
      </c>
      <c r="P15" s="14">
        <f t="shared" si="1"/>
        <v>55545</v>
      </c>
      <c r="Q15" s="14">
        <f t="shared" si="1"/>
        <v>70422</v>
      </c>
      <c r="R15" s="14">
        <f t="shared" si="1"/>
        <v>64760</v>
      </c>
      <c r="S15" s="14">
        <f t="shared" si="1"/>
        <v>52234</v>
      </c>
      <c r="T15" s="14">
        <f t="shared" si="1"/>
        <v>53137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53615</v>
      </c>
      <c r="Y15" s="14">
        <f t="shared" si="1"/>
        <v>70616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12.2</vt:lpstr>
      <vt:lpstr>12.3</vt:lpstr>
      <vt:lpstr>12.6</vt:lpstr>
      <vt:lpstr>12.8</vt:lpstr>
      <vt:lpstr>12.10</vt:lpstr>
      <vt:lpstr>12.13</vt:lpstr>
      <vt:lpstr>12.14</vt:lpstr>
      <vt:lpstr>12.15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2016-12-15T02:27:58Z</dcterms:modified>
</cp:coreProperties>
</file>