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5" activeTab="17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  <sheet name="10.18" sheetId="10" r:id="rId10"/>
    <sheet name="10.19" sheetId="11" r:id="rId11"/>
    <sheet name="10.20" sheetId="12" r:id="rId12"/>
    <sheet name="10.21" sheetId="13" r:id="rId13"/>
    <sheet name="10.22" sheetId="14" r:id="rId14"/>
    <sheet name="10.24" sheetId="15" r:id="rId15"/>
    <sheet name="10.25" sheetId="16" r:id="rId16"/>
    <sheet name="10.26" sheetId="17" r:id="rId17"/>
    <sheet name="10.27" sheetId="18" r:id="rId18"/>
  </sheets>
  <definedNames>
    <definedName name="_xlnm._FilterDatabase" localSheetId="9" hidden="1">'10.18'!$A$2:$H$179</definedName>
  </definedNames>
  <calcPr calcId="124519"/>
</workbook>
</file>

<file path=xl/calcChain.xml><?xml version="1.0" encoding="utf-8"?>
<calcChain xmlns="http://schemas.openxmlformats.org/spreadsheetml/2006/main">
  <c r="G197" i="18"/>
  <c r="G196"/>
  <c r="G195"/>
  <c r="G190" i="17"/>
  <c r="G189"/>
  <c r="G188"/>
  <c r="G190" i="16"/>
  <c r="G189"/>
  <c r="G188" l="1"/>
  <c r="G187" i="15"/>
  <c r="G186"/>
  <c r="G185"/>
  <c r="G187" i="14"/>
  <c r="G186"/>
  <c r="G185"/>
  <c r="G179" i="13"/>
  <c r="G178"/>
  <c r="G177"/>
  <c r="G179" i="12"/>
  <c r="G178"/>
  <c r="G177"/>
  <c r="G179" i="11"/>
  <c r="G178"/>
  <c r="G177"/>
  <c r="G179" i="10" l="1"/>
  <c r="G178"/>
  <c r="G177"/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<sst xmlns="http://schemas.openxmlformats.org/spreadsheetml/2006/main" count="12650" uniqueCount="219">
  <si>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</si>
  <si>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</si>
  <si>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</si>
  <si>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</si>
  <si>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</si>
  <si>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</si>
  <si>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</si>
  <si>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</si>
  <si>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</si>
  <si>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</si>
  <si>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</si>
  <si>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</si>
  <si>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</si>
  <si>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</si>
  <si>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</si>
  <si>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</si>
  <si>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</si>
  <si>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</si>
  <si>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</si>
  <si>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</si>
  <si>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</si>
  <si>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</si>
  <si>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</si>
  <si>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</si>
  <si>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</si>
  <si>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</si>
  <si>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</si>
  <si>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</si>
  <si>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</si>
  <si>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</si>
  <si>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</si>
  <si>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</si>
  <si>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</si>
  <si>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</si>
  <si>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</si>
  <si>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</si>
  <si>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</si>
  <si>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</si>
  <si>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</si>
  <si>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</si>
  <si>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</si>
  <si>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</si>
  <si>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</si>
  <si>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</si>
  <si>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</si>
  <si>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</si>
  <si>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</si>
  <si>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</si>
  <si>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</si>
  <si>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</si>
  <si>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</si>
  <si>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</si>
  <si>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</si>
  <si>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</si>
  <si>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</si>
  <si>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</si>
  <si>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</si>
  <si>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</si>
  <si>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</si>
  <si>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</si>
  <si>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</si>
  <si>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</si>
  <si>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</si>
  <si>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</si>
  <si>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</si>
  <si>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</si>
  <si>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</si>
  <si>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</si>
  <si>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</si>
  <si>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</si>
  <si>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</si>
  <si>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</si>
  <si>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</si>
  <si>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</si>
  <si>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</si>
  <si>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</si>
  <si>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</si>
  <si>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</si>
  <si>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</si>
  <si>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</si>
  <si>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</si>
  <si>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</si>
  <si>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</si>
  <si>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</si>
  <si>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</si>
  <si>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</si>
  <si>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</si>
  <si>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</si>
  <si>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</si>
  <si>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</si>
  <si>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</si>
  <si>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</si>
  <si>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</si>
  <si>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</si>
  <si>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</si>
  <si>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</si>
  <si>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</si>
  <si>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</si>
  <si>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</si>
  <si>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</si>
  <si>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</si>
  <si>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</si>
  <si>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</si>
  <si>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</si>
  <si>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</si>
  <si>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</si>
  <si>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</si>
  <si>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</si>
  <si>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</si>
  <si>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</si>
  <si>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</si>
  <si>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</si>
  <si>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</si>
  <si>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</si>
  <si>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</si>
  <si>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</si>
  <si>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</si>
  <si>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</si>
  <si>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</si>
  <si>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</si>
  <si>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</si>
  <si>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</si>
  <si>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</si>
  <si>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</si>
  <si>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</si>
  <si>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</si>
  <si>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</si>
  <si>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</si>
  <si>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</si>
  <si>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</si>
  <si>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</si>
  <si>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</si>
  <si>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</si>
  <si>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</si>
  <si>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</si>
  <si>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</si>
  <si>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</si>
  <si>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</si>
  <si>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</si>
  <si>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</si>
  <si>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</si>
  <si>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</si>
  <si>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</si>
  <si>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</si>
  <si>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</si>
  <si>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</si>
  <si>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</si>
  <si>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</si>
  <si>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</si>
  <si>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</si>
  <si>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</si>
  <si>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</si>
  <si>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</si>
  <si>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</si>
  <si>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</si>
  <si>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</si>
  <si>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</si>
  <si>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</si>
  <si>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</si>
  <si>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</si>
  <si>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</si>
  <si>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</si>
  <si>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</si>
  <si>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</si>
  <si>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</si>
  <si>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</si>
  <si>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</si>
  <si>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</si>
  <si>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</si>
  <si>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</si>
  <si>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</si>
  <si>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</si>
  <si>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</si>
  <si>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</si>
  <si>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</si>
  <si>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</si>
  <si>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</si>
  <si>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</si>
  <si>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</si>
  <si>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</si>
  <si>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</si>
  <si>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</si>
  <si>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</si>
  <si>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</si>
  <si>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</si>
  <si>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</si>
  <si>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</si>
  <si>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</si>
  <si>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</si>
  <si>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</si>
  <si>
    <t>6粒袋喜庆果冻（草莓）</t>
    <phoneticPr fontId="1" type="noConversion"/>
  </si>
  <si>
    <t>特价果冻</t>
    <phoneticPr fontId="1" type="noConversion"/>
  </si>
  <si>
    <t>45g奶香酪/布甸果冻（哈密瓜）[散装]</t>
    <phoneticPr fontId="1" type="noConversion"/>
  </si>
  <si>
    <t>30g椰果果冻（荔枝味）[散装]</t>
    <phoneticPr fontId="1" type="noConversion"/>
  </si>
  <si>
    <t>30g椰果果冻（芒果味）[散装]</t>
    <phoneticPr fontId="1" type="noConversion"/>
  </si>
  <si>
    <t>30g椰果果冻（草莓味）[散装]</t>
    <phoneticPr fontId="1" type="noConversion"/>
  </si>
  <si>
    <t>90g布甸果冻散装（酸奶）[散装]</t>
    <phoneticPr fontId="1" type="noConversion"/>
  </si>
  <si>
    <t>90g布甸果冻散装（玉米）[散装]</t>
    <phoneticPr fontId="1" type="noConversion"/>
  </si>
  <si>
    <t>135g胶原蛋白果汁果冻（冰糖雪梨）[预包装]</t>
    <phoneticPr fontId="1" type="noConversion"/>
  </si>
  <si>
    <t>95g苹果果冻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</si>
  <si>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</si>
  <si>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</si>
  <si>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</si>
  <si>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</si>
  <si>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38mm金币巧克力（伊芙莲）[8.5g*4盒*2.5kg]</t>
    <phoneticPr fontId="1" type="noConversion"/>
  </si>
  <si>
    <t>125g通天娃娃可吸果冻（酸奶）[预包装]</t>
    <phoneticPr fontId="1" type="noConversion"/>
  </si>
  <si>
    <t>30g钙铁锌果冻（蔓越莓味）[散装]</t>
  </si>
  <si>
    <t>30g钙铁锌果冻（奇异果味）[散装]</t>
  </si>
  <si>
    <t>30g果冻条（香橙）[散装]</t>
  </si>
  <si>
    <t>92g果肉粒布甸果冻（草莓）[散装]</t>
  </si>
  <si>
    <t>92g果肉粒布甸果冻（芒果）[散装]</t>
  </si>
  <si>
    <t>30g果味果冻(哈密瓜)[散装]</t>
  </si>
  <si>
    <t>30g果味果冻(荔枝)[散装]</t>
  </si>
  <si>
    <t>30g果味果冻(香橙)[散装]</t>
  </si>
  <si>
    <t>30g果味果冻（苹果）[散装]</t>
  </si>
  <si>
    <t>25g乳酸果冻(香芋)[散装]</t>
  </si>
  <si>
    <t>78ml棒冰冰风味饮料（香橙）[预包装]</t>
    <phoneticPr fontId="1" type="noConversion"/>
  </si>
  <si>
    <t>箱</t>
    <phoneticPr fontId="1" type="noConversion"/>
  </si>
  <si>
    <t>78ml棒冰冰风味饮料（草莓）[预包装]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</si>
</sst>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5">
        <v>2000</v>
      </c>
      <c r="B136" s="25" t="s">
        <v>9</v>
      </c>
      <c r="C136" s="26">
        <v>30700019</v>
      </c>
      <c r="D136" s="26" t="s">
        <v>190</v>
      </c>
      <c r="E136" s="26" t="s">
        <v>64</v>
      </c>
      <c r="F136" s="26">
        <v>20160713</v>
      </c>
      <c r="G136" s="26">
        <v>2</v>
      </c>
      <c r="H136" s="27" t="s">
        <v>13</v>
      </c>
    </row>
    <row r="137" spans="1:8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27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5">
        <v>2000</v>
      </c>
      <c r="B139" s="25" t="s">
        <v>9</v>
      </c>
      <c r="C139" s="26">
        <v>30100043</v>
      </c>
      <c r="D139" s="26" t="s">
        <v>192</v>
      </c>
      <c r="E139" s="26" t="s">
        <v>64</v>
      </c>
      <c r="F139" s="26">
        <v>20160702</v>
      </c>
      <c r="G139" s="26">
        <v>47</v>
      </c>
      <c r="H139" s="27" t="s">
        <v>13</v>
      </c>
    </row>
    <row r="140" spans="1:8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201</v>
      </c>
      <c r="H140" s="27" t="s">
        <v>13</v>
      </c>
    </row>
    <row r="141" spans="1:8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109</v>
      </c>
      <c r="H141" s="27" t="s">
        <v>13</v>
      </c>
    </row>
    <row r="142" spans="1:8" s="22" customFormat="1" ht="29.25" customHeight="1">
      <c r="A142" s="25">
        <v>2000</v>
      </c>
      <c r="B142" s="25" t="s">
        <v>9</v>
      </c>
      <c r="C142" s="26">
        <v>30100034</v>
      </c>
      <c r="D142" s="26" t="s">
        <v>195</v>
      </c>
      <c r="E142" s="26" t="s">
        <v>64</v>
      </c>
      <c r="F142" s="26">
        <v>20160709</v>
      </c>
      <c r="G142" s="26">
        <v>14</v>
      </c>
      <c r="H142" s="27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9" ht="29.25" customHeight="1">
      <c r="A152" s="2">
        <v>2000</v>
      </c>
      <c r="B152" s="2" t="s">
        <v>9</v>
      </c>
      <c r="C152" s="10">
        <v>30100030</v>
      </c>
      <c r="D152" s="10" t="s">
        <v>87</v>
      </c>
      <c r="E152" s="10" t="s">
        <v>64</v>
      </c>
      <c r="F152" s="10">
        <v>20160805</v>
      </c>
      <c r="G152" s="10">
        <v>276</v>
      </c>
      <c r="H152" s="10" t="s">
        <v>65</v>
      </c>
      <c r="I152" s="22"/>
    </row>
    <row r="153" spans="1:9" ht="29.25" customHeight="1">
      <c r="A153" s="2">
        <v>2000</v>
      </c>
      <c r="B153" s="2" t="s">
        <v>9</v>
      </c>
      <c r="C153" s="10">
        <v>30100034</v>
      </c>
      <c r="D153" s="10" t="s">
        <v>155</v>
      </c>
      <c r="E153" s="10" t="s">
        <v>64</v>
      </c>
      <c r="F153" s="10">
        <v>20160805</v>
      </c>
      <c r="G153" s="10">
        <v>69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30100043</v>
      </c>
      <c r="D154" s="10" t="s">
        <v>156</v>
      </c>
      <c r="E154" s="10" t="s">
        <v>64</v>
      </c>
      <c r="F154" s="10">
        <v>20160808</v>
      </c>
      <c r="G154" s="10">
        <v>353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30100053</v>
      </c>
      <c r="D155" s="10" t="s">
        <v>186</v>
      </c>
      <c r="E155" s="10" t="s">
        <v>64</v>
      </c>
      <c r="F155" s="10">
        <v>20160812</v>
      </c>
      <c r="G155" s="24">
        <v>70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30100054</v>
      </c>
      <c r="D156" s="10" t="s">
        <v>187</v>
      </c>
      <c r="E156" s="10" t="s">
        <v>64</v>
      </c>
      <c r="F156" s="10">
        <v>20160812</v>
      </c>
      <c r="G156" s="24">
        <v>82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30100061</v>
      </c>
      <c r="D157" s="10" t="s">
        <v>158</v>
      </c>
      <c r="E157" s="10" t="s">
        <v>64</v>
      </c>
      <c r="F157" s="10">
        <v>20160724</v>
      </c>
      <c r="G157" s="10">
        <v>53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30100063</v>
      </c>
      <c r="D158" s="10" t="s">
        <v>199</v>
      </c>
      <c r="E158" s="10" t="s">
        <v>64</v>
      </c>
      <c r="F158" s="10">
        <v>20160724</v>
      </c>
      <c r="G158" s="10">
        <v>183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30101068</v>
      </c>
      <c r="D159" s="10" t="s">
        <v>188</v>
      </c>
      <c r="E159" s="10" t="s">
        <v>64</v>
      </c>
      <c r="F159" s="10">
        <v>20160812</v>
      </c>
      <c r="G159" s="10">
        <v>55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30200001</v>
      </c>
      <c r="D160" s="10" t="s">
        <v>160</v>
      </c>
      <c r="E160" s="10" t="s">
        <v>64</v>
      </c>
      <c r="F160" s="10">
        <v>20160807</v>
      </c>
      <c r="G160" s="10">
        <v>597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30200006</v>
      </c>
      <c r="D161" s="10" t="s">
        <v>161</v>
      </c>
      <c r="E161" s="10" t="s">
        <v>64</v>
      </c>
      <c r="F161" s="10">
        <v>20160805</v>
      </c>
      <c r="G161" s="10">
        <v>153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30400005</v>
      </c>
      <c r="D162" s="10" t="s">
        <v>166</v>
      </c>
      <c r="E162" s="10" t="s">
        <v>64</v>
      </c>
      <c r="F162" s="10">
        <v>20160808</v>
      </c>
      <c r="G162" s="10">
        <v>141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30400010</v>
      </c>
      <c r="D163" s="10" t="s">
        <v>167</v>
      </c>
      <c r="E163" s="10" t="s">
        <v>64</v>
      </c>
      <c r="F163" s="10">
        <v>20160808</v>
      </c>
      <c r="G163" s="10">
        <v>97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30400011</v>
      </c>
      <c r="D164" s="10" t="s">
        <v>168</v>
      </c>
      <c r="E164" s="10" t="s">
        <v>64</v>
      </c>
      <c r="F164" s="10">
        <v>20160808</v>
      </c>
      <c r="G164" s="23">
        <v>258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30400012</v>
      </c>
      <c r="D165" s="10" t="s">
        <v>169</v>
      </c>
      <c r="E165" s="10" t="s">
        <v>64</v>
      </c>
      <c r="F165" s="10">
        <v>20160809</v>
      </c>
      <c r="G165" s="10">
        <v>246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30400030</v>
      </c>
      <c r="D166" s="10" t="s">
        <v>170</v>
      </c>
      <c r="E166" s="10" t="s">
        <v>64</v>
      </c>
      <c r="F166" s="10">
        <v>20160807</v>
      </c>
      <c r="G166" s="10">
        <v>225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200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201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202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203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198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SUM(G152:G176)</f>
        <v>3760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5"/>
  <sheetViews>
    <sheetView topLeftCell="A171" workbookViewId="0">
      <selection activeCell="A171"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9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9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9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9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9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9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9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9" s="22" customFormat="1" ht="29.25" customHeight="1">
      <c r="A136" s="25">
        <v>2000</v>
      </c>
      <c r="B136" s="25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9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9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9" s="22" customFormat="1" ht="29.25" customHeight="1">
      <c r="A139" s="25">
        <v>2000</v>
      </c>
      <c r="B139" s="25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9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9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9" s="22" customFormat="1" ht="29.25" customHeight="1">
      <c r="A142" s="25">
        <v>2000</v>
      </c>
      <c r="B142" s="25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9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  <c r="I143" s="22"/>
    </row>
    <row r="144" spans="1:9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  <c r="I144" s="22"/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  <c r="I145" s="22"/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  <c r="I146" s="22"/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  <c r="I147" s="22"/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  <c r="I148" s="22"/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  <c r="I149" s="22"/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  <c r="I150" s="22"/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  <c r="I151" s="22"/>
    </row>
    <row r="152" spans="1:9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  <c r="I152" s="22"/>
    </row>
    <row r="153" spans="1:9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  <c r="I153" s="22"/>
    </row>
    <row r="154" spans="1:9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  <c r="I154" s="22"/>
    </row>
    <row r="155" spans="1:9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  <c r="I155" s="22"/>
    </row>
    <row r="156" spans="1:9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  <c r="I156" s="22"/>
    </row>
    <row r="157" spans="1:9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  <c r="I157" s="22"/>
    </row>
    <row r="158" spans="1:9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  <c r="I158" s="22"/>
    </row>
    <row r="159" spans="1:9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  <c r="I159" s="22"/>
    </row>
    <row r="160" spans="1:9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  <c r="I160" s="22"/>
    </row>
    <row r="161" spans="1:9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  <c r="I161" s="22"/>
    </row>
    <row r="162" spans="1:9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  <c r="I162" s="22"/>
    </row>
    <row r="163" spans="1:9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  <c r="I163" s="22"/>
    </row>
    <row r="164" spans="1:9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  <c r="I164" s="22"/>
    </row>
    <row r="165" spans="1:9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  <c r="I165" s="22"/>
    </row>
    <row r="166" spans="1:9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  <c r="I166" s="22"/>
    </row>
    <row r="167" spans="1:9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  <c r="I167" s="22"/>
    </row>
    <row r="168" spans="1:9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  <c r="I168" s="22"/>
    </row>
    <row r="169" spans="1:9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  <c r="I169" s="22"/>
    </row>
    <row r="170" spans="1:9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  <c r="I170" s="22"/>
    </row>
    <row r="171" spans="1:9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  <c r="I171" s="22"/>
    </row>
    <row r="172" spans="1:9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  <c r="I172" s="22"/>
    </row>
    <row r="173" spans="1:9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  <c r="I173" s="22"/>
    </row>
    <row r="174" spans="1:9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  <c r="I174" s="22"/>
    </row>
    <row r="175" spans="1:9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  <c r="I175" s="22"/>
    </row>
    <row r="176" spans="1:9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  <c r="I176" s="22"/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93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74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30100019</v>
      </c>
      <c r="D156" s="10" t="s">
        <v>206</v>
      </c>
      <c r="E156" s="10" t="s">
        <v>64</v>
      </c>
      <c r="F156" s="10">
        <v>20160822</v>
      </c>
      <c r="G156" s="10">
        <v>83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30100021</v>
      </c>
      <c r="D157" s="10" t="s">
        <v>207</v>
      </c>
      <c r="E157" s="10" t="s">
        <v>64</v>
      </c>
      <c r="F157" s="10">
        <v>20160822</v>
      </c>
      <c r="G157" s="10">
        <v>71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30100027</v>
      </c>
      <c r="D158" s="10" t="s">
        <v>208</v>
      </c>
      <c r="E158" s="10" t="s">
        <v>64</v>
      </c>
      <c r="F158" s="10">
        <v>20160824</v>
      </c>
      <c r="G158" s="10">
        <v>15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30100030</v>
      </c>
      <c r="D159" s="10" t="s">
        <v>87</v>
      </c>
      <c r="E159" s="10" t="s">
        <v>64</v>
      </c>
      <c r="F159" s="10">
        <v>20160805</v>
      </c>
      <c r="G159" s="10">
        <v>266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30100034</v>
      </c>
      <c r="D160" s="10" t="s">
        <v>155</v>
      </c>
      <c r="E160" s="10" t="s">
        <v>64</v>
      </c>
      <c r="F160" s="10">
        <v>20160805</v>
      </c>
      <c r="G160" s="10">
        <v>69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30100043</v>
      </c>
      <c r="D161" s="10" t="s">
        <v>156</v>
      </c>
      <c r="E161" s="10" t="s">
        <v>64</v>
      </c>
      <c r="F161" s="10">
        <v>20160808</v>
      </c>
      <c r="G161" s="10">
        <v>353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30100053</v>
      </c>
      <c r="D162" s="10" t="s">
        <v>186</v>
      </c>
      <c r="E162" s="10" t="s">
        <v>64</v>
      </c>
      <c r="F162" s="10">
        <v>20160812</v>
      </c>
      <c r="G162" s="24">
        <v>70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30100054</v>
      </c>
      <c r="D163" s="10" t="s">
        <v>187</v>
      </c>
      <c r="E163" s="10" t="s">
        <v>64</v>
      </c>
      <c r="F163" s="10">
        <v>20160812</v>
      </c>
      <c r="G163" s="24">
        <v>82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30100059</v>
      </c>
      <c r="D164" s="10" t="s">
        <v>209</v>
      </c>
      <c r="E164" s="10" t="s">
        <v>64</v>
      </c>
      <c r="F164" s="10">
        <v>20160823</v>
      </c>
      <c r="G164" s="10">
        <v>68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30100060</v>
      </c>
      <c r="D165" s="10" t="s">
        <v>210</v>
      </c>
      <c r="E165" s="10" t="s">
        <v>64</v>
      </c>
      <c r="F165" s="10">
        <v>20160823</v>
      </c>
      <c r="G165" s="10">
        <v>198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30100061</v>
      </c>
      <c r="D166" s="10" t="s">
        <v>158</v>
      </c>
      <c r="E166" s="10" t="s">
        <v>64</v>
      </c>
      <c r="F166" s="10">
        <v>20160724</v>
      </c>
      <c r="G166" s="10">
        <v>53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30100063</v>
      </c>
      <c r="D167" s="10" t="s">
        <v>159</v>
      </c>
      <c r="E167" s="10" t="s">
        <v>64</v>
      </c>
      <c r="F167" s="10">
        <v>20160724</v>
      </c>
      <c r="G167" s="10">
        <v>181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30101068</v>
      </c>
      <c r="D168" s="10" t="s">
        <v>188</v>
      </c>
      <c r="E168" s="10" t="s">
        <v>64</v>
      </c>
      <c r="F168" s="10">
        <v>20160812</v>
      </c>
      <c r="G168" s="10">
        <v>55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30200001</v>
      </c>
      <c r="D169" s="10" t="s">
        <v>160</v>
      </c>
      <c r="E169" s="10" t="s">
        <v>64</v>
      </c>
      <c r="F169" s="10">
        <v>20160807</v>
      </c>
      <c r="G169" s="10">
        <v>571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30200006</v>
      </c>
      <c r="D170" s="10" t="s">
        <v>161</v>
      </c>
      <c r="E170" s="10" t="s">
        <v>64</v>
      </c>
      <c r="F170" s="10">
        <v>20160805</v>
      </c>
      <c r="G170" s="10">
        <v>133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30400003</v>
      </c>
      <c r="D171" s="10" t="s">
        <v>165</v>
      </c>
      <c r="E171" s="10" t="s">
        <v>64</v>
      </c>
      <c r="F171" s="10">
        <v>20160822</v>
      </c>
      <c r="G171" s="10">
        <v>266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30400004</v>
      </c>
      <c r="D172" s="10" t="s">
        <v>205</v>
      </c>
      <c r="E172" s="10" t="s">
        <v>64</v>
      </c>
      <c r="F172" s="10">
        <v>20160822</v>
      </c>
      <c r="G172" s="10">
        <v>241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30400005</v>
      </c>
      <c r="D173" s="10" t="s">
        <v>166</v>
      </c>
      <c r="E173" s="10" t="s">
        <v>64</v>
      </c>
      <c r="F173" s="10">
        <v>20160822</v>
      </c>
      <c r="G173" s="10">
        <v>43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30400005</v>
      </c>
      <c r="D174" s="10" t="s">
        <v>166</v>
      </c>
      <c r="E174" s="10" t="s">
        <v>64</v>
      </c>
      <c r="F174" s="10">
        <v>20160808</v>
      </c>
      <c r="G174" s="10">
        <v>131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30400010</v>
      </c>
      <c r="D175" s="10" t="s">
        <v>167</v>
      </c>
      <c r="E175" s="10" t="s">
        <v>64</v>
      </c>
      <c r="F175" s="10">
        <v>20160808</v>
      </c>
      <c r="G175" s="10">
        <v>72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30400011</v>
      </c>
      <c r="D176" s="10" t="s">
        <v>168</v>
      </c>
      <c r="E176" s="10" t="s">
        <v>64</v>
      </c>
      <c r="F176" s="10">
        <v>20160808</v>
      </c>
      <c r="G176" s="23">
        <v>249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30400012</v>
      </c>
      <c r="D177" s="10" t="s">
        <v>169</v>
      </c>
      <c r="E177" s="10" t="s">
        <v>64</v>
      </c>
      <c r="F177" s="10">
        <v>20160809</v>
      </c>
      <c r="G177" s="10">
        <v>218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30400030</v>
      </c>
      <c r="D178" s="10" t="s">
        <v>170</v>
      </c>
      <c r="E178" s="10" t="s">
        <v>64</v>
      </c>
      <c r="F178" s="10">
        <v>20160807</v>
      </c>
      <c r="G178" s="10">
        <v>225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30600011</v>
      </c>
      <c r="D179" s="10" t="s">
        <v>173</v>
      </c>
      <c r="E179" s="10" t="s">
        <v>64</v>
      </c>
      <c r="F179" s="10">
        <v>20160725</v>
      </c>
      <c r="G179" s="10">
        <v>58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30600012</v>
      </c>
      <c r="D180" s="10" t="s">
        <v>174</v>
      </c>
      <c r="E180" s="10" t="s">
        <v>64</v>
      </c>
      <c r="F180" s="10">
        <v>20160725</v>
      </c>
      <c r="G180" s="10">
        <v>49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30600013</v>
      </c>
      <c r="D181" s="10" t="s">
        <v>175</v>
      </c>
      <c r="E181" s="10" t="s">
        <v>64</v>
      </c>
      <c r="F181" s="10">
        <v>20160725</v>
      </c>
      <c r="G181" s="10">
        <v>128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30600014</v>
      </c>
      <c r="D182" s="10" t="s">
        <v>176</v>
      </c>
      <c r="E182" s="10" t="s">
        <v>64</v>
      </c>
      <c r="F182" s="10">
        <v>20160725</v>
      </c>
      <c r="G182" s="10">
        <v>192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30700013</v>
      </c>
      <c r="D183" s="10" t="s">
        <v>181</v>
      </c>
      <c r="E183" s="10" t="s">
        <v>64</v>
      </c>
      <c r="F183" s="10">
        <v>20160803</v>
      </c>
      <c r="G183" s="10">
        <v>12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30700014</v>
      </c>
      <c r="D184" s="10" t="s">
        <v>182</v>
      </c>
      <c r="E184" s="10" t="s">
        <v>64</v>
      </c>
      <c r="F184" s="10">
        <v>20160803</v>
      </c>
      <c r="G184" s="10">
        <v>153</v>
      </c>
      <c r="H184" s="10" t="s">
        <v>65</v>
      </c>
    </row>
    <row r="185" spans="1:8" ht="29.25" customHeight="1">
      <c r="A185" s="31" t="s">
        <v>86</v>
      </c>
      <c r="B185" s="32"/>
      <c r="C185" s="32"/>
      <c r="D185" s="32"/>
      <c r="E185" s="32"/>
      <c r="F185" s="33"/>
      <c r="G185" s="13">
        <f>SUM(G3:G184)</f>
        <v>8121</v>
      </c>
      <c r="H185" s="13"/>
    </row>
    <row r="186" spans="1:8" ht="29.25" customHeight="1">
      <c r="A186" s="31" t="s">
        <v>65</v>
      </c>
      <c r="B186" s="32"/>
      <c r="C186" s="32"/>
      <c r="D186" s="32"/>
      <c r="E186" s="32"/>
      <c r="F186" s="33"/>
      <c r="G186" s="15">
        <f>SUM(G159:G184)</f>
        <v>4136</v>
      </c>
      <c r="H186" s="16"/>
    </row>
    <row r="187" spans="1:8" ht="29.25" customHeight="1">
      <c r="A187" s="31" t="s">
        <v>13</v>
      </c>
      <c r="B187" s="32"/>
      <c r="C187" s="32"/>
      <c r="D187" s="32"/>
      <c r="E187" s="32"/>
      <c r="F187" s="33"/>
      <c r="G187" s="13">
        <f>SUM(G3:G155)</f>
        <v>3816</v>
      </c>
      <c r="H187" s="13"/>
    </row>
    <row r="190" spans="1:8" ht="29.25" customHeight="1">
      <c r="E190" s="19"/>
      <c r="F190" s="19"/>
    </row>
    <row r="191" spans="1:8" ht="29.25" customHeight="1">
      <c r="F191" s="19"/>
    </row>
    <row r="192" spans="1:8" ht="29.25" customHeight="1">
      <c r="E192" s="19"/>
      <c r="F192" s="19"/>
    </row>
    <row r="193" spans="5:6" ht="29.25" customHeight="1">
      <c r="E193" s="19"/>
      <c r="F193" s="19"/>
    </row>
  </sheetData>
  <mergeCells count="4">
    <mergeCell ref="A1:H1"/>
    <mergeCell ref="A185:F185"/>
    <mergeCell ref="A186:F186"/>
    <mergeCell ref="A187:F187"/>
  </mergeCells>
  <phoneticPr fontId="1" type="noConversion"/>
  <hyperlinks>
    <hyperlink ref="C185"/>
    <hyperlink ref="C186"/>
    <hyperlink ref="C187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93"/>
  <sheetViews>
    <sheetView topLeftCell="A154" workbookViewId="0">
      <selection activeCell="J159" sqref="J159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74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30100061</v>
      </c>
      <c r="D156" s="20" t="s">
        <v>158</v>
      </c>
      <c r="E156" s="20" t="s">
        <v>64</v>
      </c>
      <c r="F156" s="20">
        <v>20160724</v>
      </c>
      <c r="G156" s="20">
        <v>53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20">
        <v>30100063</v>
      </c>
      <c r="D157" s="20" t="s">
        <v>159</v>
      </c>
      <c r="E157" s="20" t="s">
        <v>64</v>
      </c>
      <c r="F157" s="20">
        <v>20160724</v>
      </c>
      <c r="G157" s="20">
        <v>181</v>
      </c>
      <c r="H157" s="6" t="s">
        <v>13</v>
      </c>
    </row>
    <row r="158" spans="1:8" ht="29.25" customHeight="1">
      <c r="A158" s="2">
        <v>2000</v>
      </c>
      <c r="B158" s="2" t="s">
        <v>9</v>
      </c>
      <c r="C158" s="10">
        <v>30100019</v>
      </c>
      <c r="D158" s="10" t="s">
        <v>206</v>
      </c>
      <c r="E158" s="10" t="s">
        <v>64</v>
      </c>
      <c r="F158" s="10">
        <v>20160822</v>
      </c>
      <c r="G158" s="10">
        <v>83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30100021</v>
      </c>
      <c r="D159" s="10" t="s">
        <v>207</v>
      </c>
      <c r="E159" s="10" t="s">
        <v>64</v>
      </c>
      <c r="F159" s="10">
        <v>20160822</v>
      </c>
      <c r="G159" s="10">
        <v>71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30100027</v>
      </c>
      <c r="D160" s="10" t="s">
        <v>208</v>
      </c>
      <c r="E160" s="10" t="s">
        <v>64</v>
      </c>
      <c r="F160" s="10">
        <v>20160824</v>
      </c>
      <c r="G160" s="10">
        <v>30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30100030</v>
      </c>
      <c r="D161" s="10" t="s">
        <v>87</v>
      </c>
      <c r="E161" s="10" t="s">
        <v>64</v>
      </c>
      <c r="F161" s="10">
        <v>20160805</v>
      </c>
      <c r="G161" s="10">
        <v>266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30100034</v>
      </c>
      <c r="D162" s="10" t="s">
        <v>155</v>
      </c>
      <c r="E162" s="10" t="s">
        <v>64</v>
      </c>
      <c r="F162" s="10">
        <v>20160805</v>
      </c>
      <c r="G162" s="10">
        <v>69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30100043</v>
      </c>
      <c r="D163" s="10" t="s">
        <v>156</v>
      </c>
      <c r="E163" s="10" t="s">
        <v>64</v>
      </c>
      <c r="F163" s="10">
        <v>20160808</v>
      </c>
      <c r="G163" s="10">
        <v>353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30100053</v>
      </c>
      <c r="D164" s="10" t="s">
        <v>186</v>
      </c>
      <c r="E164" s="10" t="s">
        <v>64</v>
      </c>
      <c r="F164" s="10">
        <v>20160812</v>
      </c>
      <c r="G164" s="24">
        <v>70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30100054</v>
      </c>
      <c r="D165" s="10" t="s">
        <v>187</v>
      </c>
      <c r="E165" s="10" t="s">
        <v>64</v>
      </c>
      <c r="F165" s="10">
        <v>20160812</v>
      </c>
      <c r="G165" s="24">
        <v>82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30100059</v>
      </c>
      <c r="D166" s="10" t="s">
        <v>209</v>
      </c>
      <c r="E166" s="10" t="s">
        <v>64</v>
      </c>
      <c r="F166" s="10">
        <v>20160823</v>
      </c>
      <c r="G166" s="10">
        <v>68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30100060</v>
      </c>
      <c r="D167" s="10" t="s">
        <v>210</v>
      </c>
      <c r="E167" s="10" t="s">
        <v>64</v>
      </c>
      <c r="F167" s="10">
        <v>20160823</v>
      </c>
      <c r="G167" s="10">
        <v>198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30101068</v>
      </c>
      <c r="D168" s="10" t="s">
        <v>188</v>
      </c>
      <c r="E168" s="10" t="s">
        <v>64</v>
      </c>
      <c r="F168" s="10">
        <v>20160812</v>
      </c>
      <c r="G168" s="10">
        <v>55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30200001</v>
      </c>
      <c r="D169" s="10" t="s">
        <v>160</v>
      </c>
      <c r="E169" s="10" t="s">
        <v>64</v>
      </c>
      <c r="F169" s="10">
        <v>20160807</v>
      </c>
      <c r="G169" s="10">
        <v>571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30200006</v>
      </c>
      <c r="D170" s="10" t="s">
        <v>161</v>
      </c>
      <c r="E170" s="10" t="s">
        <v>64</v>
      </c>
      <c r="F170" s="10">
        <v>20160805</v>
      </c>
      <c r="G170" s="10">
        <v>133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30400003</v>
      </c>
      <c r="D171" s="10" t="s">
        <v>165</v>
      </c>
      <c r="E171" s="10" t="s">
        <v>64</v>
      </c>
      <c r="F171" s="10">
        <v>20160822</v>
      </c>
      <c r="G171" s="10">
        <v>266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30400004</v>
      </c>
      <c r="D172" s="10" t="s">
        <v>205</v>
      </c>
      <c r="E172" s="10" t="s">
        <v>64</v>
      </c>
      <c r="F172" s="10">
        <v>20160822</v>
      </c>
      <c r="G172" s="10">
        <v>241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30400005</v>
      </c>
      <c r="D173" s="10" t="s">
        <v>166</v>
      </c>
      <c r="E173" s="10" t="s">
        <v>64</v>
      </c>
      <c r="F173" s="10">
        <v>20160822</v>
      </c>
      <c r="G173" s="10">
        <v>43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30400005</v>
      </c>
      <c r="D174" s="10" t="s">
        <v>166</v>
      </c>
      <c r="E174" s="10" t="s">
        <v>64</v>
      </c>
      <c r="F174" s="10">
        <v>20160808</v>
      </c>
      <c r="G174" s="10">
        <v>131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30400010</v>
      </c>
      <c r="D175" s="10" t="s">
        <v>167</v>
      </c>
      <c r="E175" s="10" t="s">
        <v>64</v>
      </c>
      <c r="F175" s="10">
        <v>20160808</v>
      </c>
      <c r="G175" s="10">
        <v>72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30400011</v>
      </c>
      <c r="D176" s="10" t="s">
        <v>168</v>
      </c>
      <c r="E176" s="10" t="s">
        <v>64</v>
      </c>
      <c r="F176" s="10">
        <v>20160808</v>
      </c>
      <c r="G176" s="23">
        <v>249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30400012</v>
      </c>
      <c r="D177" s="10" t="s">
        <v>169</v>
      </c>
      <c r="E177" s="10" t="s">
        <v>64</v>
      </c>
      <c r="F177" s="10">
        <v>20160809</v>
      </c>
      <c r="G177" s="10">
        <v>218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30400030</v>
      </c>
      <c r="D178" s="10" t="s">
        <v>170</v>
      </c>
      <c r="E178" s="10" t="s">
        <v>64</v>
      </c>
      <c r="F178" s="10">
        <v>20160807</v>
      </c>
      <c r="G178" s="10">
        <v>225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30600011</v>
      </c>
      <c r="D179" s="10" t="s">
        <v>173</v>
      </c>
      <c r="E179" s="10" t="s">
        <v>64</v>
      </c>
      <c r="F179" s="10">
        <v>20160725</v>
      </c>
      <c r="G179" s="10">
        <v>58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30600012</v>
      </c>
      <c r="D180" s="10" t="s">
        <v>174</v>
      </c>
      <c r="E180" s="10" t="s">
        <v>64</v>
      </c>
      <c r="F180" s="10">
        <v>20160725</v>
      </c>
      <c r="G180" s="10">
        <v>49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30600013</v>
      </c>
      <c r="D181" s="10" t="s">
        <v>175</v>
      </c>
      <c r="E181" s="10" t="s">
        <v>64</v>
      </c>
      <c r="F181" s="10">
        <v>20160725</v>
      </c>
      <c r="G181" s="10">
        <v>128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30600014</v>
      </c>
      <c r="D182" s="10" t="s">
        <v>176</v>
      </c>
      <c r="E182" s="10" t="s">
        <v>64</v>
      </c>
      <c r="F182" s="10">
        <v>20160725</v>
      </c>
      <c r="G182" s="10">
        <v>192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30700013</v>
      </c>
      <c r="D183" s="10" t="s">
        <v>181</v>
      </c>
      <c r="E183" s="10" t="s">
        <v>64</v>
      </c>
      <c r="F183" s="10">
        <v>20160803</v>
      </c>
      <c r="G183" s="10">
        <v>12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30700014</v>
      </c>
      <c r="D184" s="10" t="s">
        <v>182</v>
      </c>
      <c r="E184" s="10" t="s">
        <v>64</v>
      </c>
      <c r="F184" s="10">
        <v>20160803</v>
      </c>
      <c r="G184" s="10">
        <v>153</v>
      </c>
      <c r="H184" s="10" t="s">
        <v>65</v>
      </c>
    </row>
    <row r="185" spans="1:8" ht="29.25" customHeight="1">
      <c r="A185" s="31" t="s">
        <v>86</v>
      </c>
      <c r="B185" s="32"/>
      <c r="C185" s="32"/>
      <c r="D185" s="32"/>
      <c r="E185" s="32"/>
      <c r="F185" s="33"/>
      <c r="G185" s="13">
        <f>SUM(G3:G184)</f>
        <v>8136</v>
      </c>
      <c r="H185" s="13"/>
    </row>
    <row r="186" spans="1:8" ht="29.25" customHeight="1">
      <c r="A186" s="31" t="s">
        <v>65</v>
      </c>
      <c r="B186" s="32"/>
      <c r="C186" s="32"/>
      <c r="D186" s="32"/>
      <c r="E186" s="32"/>
      <c r="F186" s="33"/>
      <c r="G186" s="15">
        <f>SUM(G161:G184)</f>
        <v>3902</v>
      </c>
      <c r="H186" s="16"/>
    </row>
    <row r="187" spans="1:8" ht="29.25" customHeight="1">
      <c r="A187" s="31" t="s">
        <v>13</v>
      </c>
      <c r="B187" s="32"/>
      <c r="C187" s="32"/>
      <c r="D187" s="32"/>
      <c r="E187" s="32"/>
      <c r="F187" s="33"/>
      <c r="G187" s="13">
        <f>SUM(G3:G155)</f>
        <v>3816</v>
      </c>
      <c r="H187" s="13"/>
    </row>
    <row r="190" spans="1:8" ht="29.25" customHeight="1">
      <c r="E190" s="19"/>
      <c r="F190" s="19"/>
    </row>
    <row r="191" spans="1:8" ht="29.25" customHeight="1">
      <c r="F191" s="19"/>
    </row>
    <row r="192" spans="1:8" ht="29.25" customHeight="1">
      <c r="E192" s="19"/>
      <c r="F192" s="19"/>
    </row>
    <row r="193" spans="5:6" ht="13.5">
      <c r="E193" s="19"/>
      <c r="F193" s="19"/>
    </row>
  </sheetData>
  <mergeCells count="4">
    <mergeCell ref="A1:H1"/>
    <mergeCell ref="A185:F185"/>
    <mergeCell ref="A186:F186"/>
    <mergeCell ref="A187:F187"/>
  </mergeCells>
  <phoneticPr fontId="1" type="noConversion"/>
  <hyperlinks>
    <hyperlink ref="C185"/>
    <hyperlink ref="C186"/>
    <hyperlink ref="C187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96"/>
  <sheetViews>
    <sheetView topLeftCell="A180" workbookViewId="0">
      <selection activeCell="F186" sqref="F18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186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74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196</v>
      </c>
      <c r="E143" s="20" t="s">
        <v>64</v>
      </c>
      <c r="F143" s="20">
        <v>20160713</v>
      </c>
      <c r="G143" s="21">
        <v>16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197</v>
      </c>
      <c r="E144" s="20" t="s">
        <v>64</v>
      </c>
      <c r="F144" s="20">
        <v>20160713</v>
      </c>
      <c r="G144" s="21">
        <v>14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1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30300001</v>
      </c>
      <c r="D146" s="20" t="s">
        <v>162</v>
      </c>
      <c r="E146" s="20" t="s">
        <v>64</v>
      </c>
      <c r="F146" s="20">
        <v>20160715</v>
      </c>
      <c r="G146" s="20">
        <v>84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30300002</v>
      </c>
      <c r="D147" s="20" t="s">
        <v>163</v>
      </c>
      <c r="E147" s="20" t="s">
        <v>64</v>
      </c>
      <c r="F147" s="20">
        <v>20160715</v>
      </c>
      <c r="G147" s="20">
        <v>33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30300003</v>
      </c>
      <c r="D148" s="20" t="s">
        <v>164</v>
      </c>
      <c r="E148" s="20" t="s">
        <v>64</v>
      </c>
      <c r="F148" s="20">
        <v>20160715</v>
      </c>
      <c r="G148" s="20">
        <v>65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30600007</v>
      </c>
      <c r="D149" s="20" t="s">
        <v>171</v>
      </c>
      <c r="E149" s="20" t="s">
        <v>64</v>
      </c>
      <c r="F149" s="20">
        <v>20160716</v>
      </c>
      <c r="G149" s="20">
        <v>34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30600008</v>
      </c>
      <c r="D150" s="20" t="s">
        <v>172</v>
      </c>
      <c r="E150" s="20" t="s">
        <v>64</v>
      </c>
      <c r="F150" s="20">
        <v>20160716</v>
      </c>
      <c r="G150" s="20">
        <v>64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30700006</v>
      </c>
      <c r="D151" s="20" t="s">
        <v>177</v>
      </c>
      <c r="E151" s="20" t="s">
        <v>64</v>
      </c>
      <c r="F151" s="20">
        <v>20160719</v>
      </c>
      <c r="G151" s="20">
        <v>60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30700007</v>
      </c>
      <c r="D152" s="20" t="s">
        <v>178</v>
      </c>
      <c r="E152" s="20" t="s">
        <v>64</v>
      </c>
      <c r="F152" s="20">
        <v>20160719</v>
      </c>
      <c r="G152" s="20">
        <v>84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30700008</v>
      </c>
      <c r="D153" s="20" t="s">
        <v>179</v>
      </c>
      <c r="E153" s="20" t="s">
        <v>64</v>
      </c>
      <c r="F153" s="20">
        <v>20160719</v>
      </c>
      <c r="G153" s="20">
        <v>82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30700009</v>
      </c>
      <c r="D154" s="20" t="s">
        <v>180</v>
      </c>
      <c r="E154" s="20" t="s">
        <v>64</v>
      </c>
      <c r="F154" s="20">
        <v>20160719</v>
      </c>
      <c r="G154" s="20">
        <v>84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30100061</v>
      </c>
      <c r="D155" s="20" t="s">
        <v>158</v>
      </c>
      <c r="E155" s="20" t="s">
        <v>64</v>
      </c>
      <c r="F155" s="20">
        <v>20160724</v>
      </c>
      <c r="G155" s="20">
        <v>44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30100063</v>
      </c>
      <c r="D156" s="20" t="s">
        <v>159</v>
      </c>
      <c r="E156" s="20" t="s">
        <v>64</v>
      </c>
      <c r="F156" s="20">
        <v>20160724</v>
      </c>
      <c r="G156" s="20">
        <v>171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10">
        <v>30100019</v>
      </c>
      <c r="D157" s="10" t="s">
        <v>206</v>
      </c>
      <c r="E157" s="10" t="s">
        <v>64</v>
      </c>
      <c r="F157" s="10">
        <v>20160822</v>
      </c>
      <c r="G157" s="10">
        <v>83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30100021</v>
      </c>
      <c r="D158" s="10" t="s">
        <v>207</v>
      </c>
      <c r="E158" s="10" t="s">
        <v>64</v>
      </c>
      <c r="F158" s="10">
        <v>20160822</v>
      </c>
      <c r="G158" s="10">
        <v>71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30100027</v>
      </c>
      <c r="D159" s="10" t="s">
        <v>208</v>
      </c>
      <c r="E159" s="10" t="s">
        <v>64</v>
      </c>
      <c r="F159" s="10">
        <v>20160824</v>
      </c>
      <c r="G159" s="10">
        <v>15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30100030</v>
      </c>
      <c r="D160" s="10" t="s">
        <v>87</v>
      </c>
      <c r="E160" s="10" t="s">
        <v>64</v>
      </c>
      <c r="F160" s="10">
        <v>20160805</v>
      </c>
      <c r="G160" s="10">
        <v>256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30100031</v>
      </c>
      <c r="D161" s="10" t="s">
        <v>211</v>
      </c>
      <c r="E161" s="10" t="s">
        <v>64</v>
      </c>
      <c r="F161" s="10">
        <v>20160825</v>
      </c>
      <c r="G161" s="10">
        <v>89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30100032</v>
      </c>
      <c r="D162" s="10" t="s">
        <v>212</v>
      </c>
      <c r="E162" s="10" t="s">
        <v>64</v>
      </c>
      <c r="F162" s="10">
        <v>20160825</v>
      </c>
      <c r="G162" s="10">
        <v>198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30100033</v>
      </c>
      <c r="D163" s="10" t="s">
        <v>213</v>
      </c>
      <c r="E163" s="10" t="s">
        <v>64</v>
      </c>
      <c r="F163" s="10">
        <v>20160825</v>
      </c>
      <c r="G163" s="10">
        <v>188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30100062</v>
      </c>
      <c r="D164" s="10" t="s">
        <v>214</v>
      </c>
      <c r="E164" s="10" t="s">
        <v>64</v>
      </c>
      <c r="F164" s="10">
        <v>20160825</v>
      </c>
      <c r="G164" s="10">
        <v>165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30100034</v>
      </c>
      <c r="D165" s="10" t="s">
        <v>155</v>
      </c>
      <c r="E165" s="10" t="s">
        <v>64</v>
      </c>
      <c r="F165" s="10">
        <v>20160805</v>
      </c>
      <c r="G165" s="10">
        <v>68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30100043</v>
      </c>
      <c r="D166" s="10" t="s">
        <v>156</v>
      </c>
      <c r="E166" s="10" t="s">
        <v>64</v>
      </c>
      <c r="F166" s="10">
        <v>20160808</v>
      </c>
      <c r="G166" s="10">
        <v>338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30100053</v>
      </c>
      <c r="D167" s="10" t="s">
        <v>186</v>
      </c>
      <c r="E167" s="10" t="s">
        <v>64</v>
      </c>
      <c r="F167" s="10">
        <v>20160812</v>
      </c>
      <c r="G167" s="24">
        <v>70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30100054</v>
      </c>
      <c r="D168" s="10" t="s">
        <v>187</v>
      </c>
      <c r="E168" s="10" t="s">
        <v>64</v>
      </c>
      <c r="F168" s="10">
        <v>20160812</v>
      </c>
      <c r="G168" s="24">
        <v>82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30100059</v>
      </c>
      <c r="D169" s="10" t="s">
        <v>209</v>
      </c>
      <c r="E169" s="10" t="s">
        <v>64</v>
      </c>
      <c r="F169" s="10">
        <v>20160823</v>
      </c>
      <c r="G169" s="10">
        <v>68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30100060</v>
      </c>
      <c r="D170" s="10" t="s">
        <v>210</v>
      </c>
      <c r="E170" s="10" t="s">
        <v>64</v>
      </c>
      <c r="F170" s="10">
        <v>20160823</v>
      </c>
      <c r="G170" s="10">
        <v>198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30101068</v>
      </c>
      <c r="D171" s="10" t="s">
        <v>188</v>
      </c>
      <c r="E171" s="10" t="s">
        <v>64</v>
      </c>
      <c r="F171" s="10">
        <v>20160812</v>
      </c>
      <c r="G171" s="10">
        <v>55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30200001</v>
      </c>
      <c r="D172" s="10" t="s">
        <v>160</v>
      </c>
      <c r="E172" s="10" t="s">
        <v>64</v>
      </c>
      <c r="F172" s="10">
        <v>20160807</v>
      </c>
      <c r="G172" s="10">
        <v>497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30200006</v>
      </c>
      <c r="D173" s="10" t="s">
        <v>161</v>
      </c>
      <c r="E173" s="10" t="s">
        <v>64</v>
      </c>
      <c r="F173" s="10">
        <v>20160805</v>
      </c>
      <c r="G173" s="10">
        <v>54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30400003</v>
      </c>
      <c r="D174" s="10" t="s">
        <v>165</v>
      </c>
      <c r="E174" s="10" t="s">
        <v>64</v>
      </c>
      <c r="F174" s="10">
        <v>20160822</v>
      </c>
      <c r="G174" s="10">
        <v>248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30400004</v>
      </c>
      <c r="D175" s="10" t="s">
        <v>205</v>
      </c>
      <c r="E175" s="10" t="s">
        <v>64</v>
      </c>
      <c r="F175" s="10">
        <v>20160822</v>
      </c>
      <c r="G175" s="10">
        <v>223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30400005</v>
      </c>
      <c r="D176" s="10" t="s">
        <v>166</v>
      </c>
      <c r="E176" s="10" t="s">
        <v>64</v>
      </c>
      <c r="F176" s="10">
        <v>20160822</v>
      </c>
      <c r="G176" s="10">
        <v>43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30400005</v>
      </c>
      <c r="D177" s="10" t="s">
        <v>166</v>
      </c>
      <c r="E177" s="10" t="s">
        <v>64</v>
      </c>
      <c r="F177" s="10">
        <v>20160808</v>
      </c>
      <c r="G177" s="10">
        <v>91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30400010</v>
      </c>
      <c r="D178" s="10" t="s">
        <v>167</v>
      </c>
      <c r="E178" s="10" t="s">
        <v>64</v>
      </c>
      <c r="F178" s="10">
        <v>20160808</v>
      </c>
      <c r="G178" s="10">
        <v>62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30400011</v>
      </c>
      <c r="D179" s="10" t="s">
        <v>168</v>
      </c>
      <c r="E179" s="10" t="s">
        <v>64</v>
      </c>
      <c r="F179" s="10">
        <v>20160808</v>
      </c>
      <c r="G179" s="23">
        <v>239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30400012</v>
      </c>
      <c r="D180" s="10" t="s">
        <v>169</v>
      </c>
      <c r="E180" s="10" t="s">
        <v>64</v>
      </c>
      <c r="F180" s="10">
        <v>20160809</v>
      </c>
      <c r="G180" s="10">
        <v>218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30400030</v>
      </c>
      <c r="D181" s="10" t="s">
        <v>170</v>
      </c>
      <c r="E181" s="10" t="s">
        <v>64</v>
      </c>
      <c r="F181" s="10">
        <v>20160807</v>
      </c>
      <c r="G181" s="10">
        <v>210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30600011</v>
      </c>
      <c r="D182" s="10" t="s">
        <v>173</v>
      </c>
      <c r="E182" s="10" t="s">
        <v>64</v>
      </c>
      <c r="F182" s="10">
        <v>20160725</v>
      </c>
      <c r="G182" s="10">
        <v>48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30600012</v>
      </c>
      <c r="D183" s="10" t="s">
        <v>174</v>
      </c>
      <c r="E183" s="10" t="s">
        <v>64</v>
      </c>
      <c r="F183" s="10">
        <v>20160725</v>
      </c>
      <c r="G183" s="10">
        <v>39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30600013</v>
      </c>
      <c r="D184" s="10" t="s">
        <v>175</v>
      </c>
      <c r="E184" s="10" t="s">
        <v>64</v>
      </c>
      <c r="F184" s="10">
        <v>20160725</v>
      </c>
      <c r="G184" s="10">
        <v>118</v>
      </c>
      <c r="H184" s="10" t="s">
        <v>65</v>
      </c>
    </row>
    <row r="185" spans="1:8" ht="29.25" customHeight="1">
      <c r="A185" s="2">
        <v>2000</v>
      </c>
      <c r="B185" s="2" t="s">
        <v>9</v>
      </c>
      <c r="C185" s="10">
        <v>30600014</v>
      </c>
      <c r="D185" s="10" t="s">
        <v>176</v>
      </c>
      <c r="E185" s="10" t="s">
        <v>64</v>
      </c>
      <c r="F185" s="10">
        <v>20160725</v>
      </c>
      <c r="G185" s="10">
        <v>182</v>
      </c>
      <c r="H185" s="10" t="s">
        <v>65</v>
      </c>
    </row>
    <row r="186" spans="1:8" ht="29.25" customHeight="1">
      <c r="A186" s="2">
        <v>2000</v>
      </c>
      <c r="B186" s="2" t="s">
        <v>9</v>
      </c>
      <c r="C186" s="10">
        <v>30700013</v>
      </c>
      <c r="D186" s="10" t="s">
        <v>181</v>
      </c>
      <c r="E186" s="10" t="s">
        <v>64</v>
      </c>
      <c r="F186" s="10">
        <v>20160803</v>
      </c>
      <c r="G186" s="10">
        <v>7</v>
      </c>
      <c r="H186" s="10" t="s">
        <v>65</v>
      </c>
    </row>
    <row r="187" spans="1:8" ht="29.25" customHeight="1">
      <c r="A187" s="2">
        <v>2000</v>
      </c>
      <c r="B187" s="2" t="s">
        <v>9</v>
      </c>
      <c r="C187" s="10">
        <v>30700014</v>
      </c>
      <c r="D187" s="10" t="s">
        <v>182</v>
      </c>
      <c r="E187" s="10" t="s">
        <v>64</v>
      </c>
      <c r="F187" s="10">
        <v>20160803</v>
      </c>
      <c r="G187" s="10">
        <v>114</v>
      </c>
      <c r="H187" s="10" t="s">
        <v>65</v>
      </c>
    </row>
    <row r="188" spans="1:8" ht="29.25" customHeight="1">
      <c r="A188" s="31" t="s">
        <v>86</v>
      </c>
      <c r="B188" s="32"/>
      <c r="C188" s="32"/>
      <c r="D188" s="32"/>
      <c r="E188" s="32"/>
      <c r="F188" s="33"/>
      <c r="G188" s="13">
        <f>SUM(G3:G187)</f>
        <v>8354</v>
      </c>
      <c r="H188" s="13"/>
    </row>
    <row r="189" spans="1:8" ht="29.25" customHeight="1">
      <c r="A189" s="31" t="s">
        <v>65</v>
      </c>
      <c r="B189" s="32"/>
      <c r="C189" s="32"/>
      <c r="D189" s="32"/>
      <c r="E189" s="32"/>
      <c r="F189" s="33"/>
      <c r="G189" s="15">
        <f>SUM(G157:G187)</f>
        <v>4337</v>
      </c>
      <c r="H189" s="16"/>
    </row>
    <row r="190" spans="1:8" ht="29.25" customHeight="1">
      <c r="A190" s="31" t="s">
        <v>13</v>
      </c>
      <c r="B190" s="32"/>
      <c r="C190" s="32"/>
      <c r="D190" s="32"/>
      <c r="E190" s="32"/>
      <c r="F190" s="33"/>
      <c r="G190" s="13">
        <f>SUM(G3:G156)</f>
        <v>4017</v>
      </c>
      <c r="H190" s="13"/>
    </row>
    <row r="193" spans="5:6" ht="29.25" customHeight="1">
      <c r="E193" s="19"/>
      <c r="F193" s="19"/>
    </row>
    <row r="194" spans="5:6" ht="29.25" customHeight="1">
      <c r="F194" s="19"/>
    </row>
    <row r="195" spans="5:6" ht="29.25" customHeight="1">
      <c r="E195" s="19"/>
      <c r="F195" s="19"/>
    </row>
    <row r="196" spans="5:6" ht="13.5">
      <c r="E196" s="19"/>
      <c r="F196" s="19"/>
    </row>
  </sheetData>
  <mergeCells count="4">
    <mergeCell ref="A1:H1"/>
    <mergeCell ref="A188:F188"/>
    <mergeCell ref="A189:F189"/>
    <mergeCell ref="A190:F190"/>
  </mergeCells>
  <phoneticPr fontId="1" type="noConversion"/>
  <hyperlinks>
    <hyperlink ref="C188"/>
    <hyperlink ref="C189"/>
    <hyperlink ref="C190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96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186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74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196</v>
      </c>
      <c r="E143" s="20" t="s">
        <v>64</v>
      </c>
      <c r="F143" s="20">
        <v>20160713</v>
      </c>
      <c r="G143" s="21">
        <v>16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197</v>
      </c>
      <c r="E144" s="20" t="s">
        <v>64</v>
      </c>
      <c r="F144" s="20">
        <v>20160713</v>
      </c>
      <c r="G144" s="21">
        <v>14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1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30300001</v>
      </c>
      <c r="D146" s="20" t="s">
        <v>162</v>
      </c>
      <c r="E146" s="20" t="s">
        <v>64</v>
      </c>
      <c r="F146" s="20">
        <v>20160715</v>
      </c>
      <c r="G146" s="20">
        <v>84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30300002</v>
      </c>
      <c r="D147" s="20" t="s">
        <v>163</v>
      </c>
      <c r="E147" s="20" t="s">
        <v>64</v>
      </c>
      <c r="F147" s="20">
        <v>20160715</v>
      </c>
      <c r="G147" s="20">
        <v>33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30300003</v>
      </c>
      <c r="D148" s="20" t="s">
        <v>164</v>
      </c>
      <c r="E148" s="20" t="s">
        <v>64</v>
      </c>
      <c r="F148" s="20">
        <v>20160715</v>
      </c>
      <c r="G148" s="20">
        <v>65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30600007</v>
      </c>
      <c r="D149" s="20" t="s">
        <v>171</v>
      </c>
      <c r="E149" s="20" t="s">
        <v>64</v>
      </c>
      <c r="F149" s="20">
        <v>20160716</v>
      </c>
      <c r="G149" s="20">
        <v>34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30600008</v>
      </c>
      <c r="D150" s="20" t="s">
        <v>172</v>
      </c>
      <c r="E150" s="20" t="s">
        <v>64</v>
      </c>
      <c r="F150" s="20">
        <v>20160716</v>
      </c>
      <c r="G150" s="20">
        <v>64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30700006</v>
      </c>
      <c r="D151" s="20" t="s">
        <v>177</v>
      </c>
      <c r="E151" s="20" t="s">
        <v>64</v>
      </c>
      <c r="F151" s="20">
        <v>20160719</v>
      </c>
      <c r="G151" s="20">
        <v>60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30700007</v>
      </c>
      <c r="D152" s="20" t="s">
        <v>178</v>
      </c>
      <c r="E152" s="20" t="s">
        <v>64</v>
      </c>
      <c r="F152" s="20">
        <v>20160719</v>
      </c>
      <c r="G152" s="20">
        <v>84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30700008</v>
      </c>
      <c r="D153" s="20" t="s">
        <v>179</v>
      </c>
      <c r="E153" s="20" t="s">
        <v>64</v>
      </c>
      <c r="F153" s="20">
        <v>20160719</v>
      </c>
      <c r="G153" s="20">
        <v>82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30700009</v>
      </c>
      <c r="D154" s="20" t="s">
        <v>180</v>
      </c>
      <c r="E154" s="20" t="s">
        <v>64</v>
      </c>
      <c r="F154" s="20">
        <v>20160719</v>
      </c>
      <c r="G154" s="20">
        <v>84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30100061</v>
      </c>
      <c r="D155" s="20" t="s">
        <v>158</v>
      </c>
      <c r="E155" s="20" t="s">
        <v>64</v>
      </c>
      <c r="F155" s="20">
        <v>20160724</v>
      </c>
      <c r="G155" s="20">
        <v>44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30100063</v>
      </c>
      <c r="D156" s="20" t="s">
        <v>159</v>
      </c>
      <c r="E156" s="20" t="s">
        <v>64</v>
      </c>
      <c r="F156" s="20">
        <v>20160724</v>
      </c>
      <c r="G156" s="20">
        <v>171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10">
        <v>30100019</v>
      </c>
      <c r="D157" s="10" t="s">
        <v>206</v>
      </c>
      <c r="E157" s="10" t="s">
        <v>64</v>
      </c>
      <c r="F157" s="10">
        <v>20160822</v>
      </c>
      <c r="G157" s="10">
        <v>83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30100021</v>
      </c>
      <c r="D158" s="10" t="s">
        <v>207</v>
      </c>
      <c r="E158" s="10" t="s">
        <v>64</v>
      </c>
      <c r="F158" s="10">
        <v>20160822</v>
      </c>
      <c r="G158" s="10">
        <v>71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30100027</v>
      </c>
      <c r="D159" s="10" t="s">
        <v>208</v>
      </c>
      <c r="E159" s="10" t="s">
        <v>64</v>
      </c>
      <c r="F159" s="10">
        <v>20160824</v>
      </c>
      <c r="G159" s="10">
        <v>15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30100030</v>
      </c>
      <c r="D160" s="10" t="s">
        <v>87</v>
      </c>
      <c r="E160" s="10" t="s">
        <v>64</v>
      </c>
      <c r="F160" s="10">
        <v>20160805</v>
      </c>
      <c r="G160" s="10">
        <v>256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30100031</v>
      </c>
      <c r="D161" s="10" t="s">
        <v>211</v>
      </c>
      <c r="E161" s="10" t="s">
        <v>64</v>
      </c>
      <c r="F161" s="10">
        <v>20160825</v>
      </c>
      <c r="G161" s="10">
        <v>89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30100032</v>
      </c>
      <c r="D162" s="10" t="s">
        <v>212</v>
      </c>
      <c r="E162" s="10" t="s">
        <v>64</v>
      </c>
      <c r="F162" s="10">
        <v>20160825</v>
      </c>
      <c r="G162" s="10">
        <v>198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30100033</v>
      </c>
      <c r="D163" s="10" t="s">
        <v>213</v>
      </c>
      <c r="E163" s="10" t="s">
        <v>64</v>
      </c>
      <c r="F163" s="10">
        <v>20160825</v>
      </c>
      <c r="G163" s="10">
        <v>188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30100062</v>
      </c>
      <c r="D164" s="10" t="s">
        <v>214</v>
      </c>
      <c r="E164" s="10" t="s">
        <v>64</v>
      </c>
      <c r="F164" s="10">
        <v>20160825</v>
      </c>
      <c r="G164" s="10">
        <v>165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30100034</v>
      </c>
      <c r="D165" s="10" t="s">
        <v>155</v>
      </c>
      <c r="E165" s="10" t="s">
        <v>64</v>
      </c>
      <c r="F165" s="10">
        <v>20160805</v>
      </c>
      <c r="G165" s="10">
        <v>68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30100043</v>
      </c>
      <c r="D166" s="10" t="s">
        <v>156</v>
      </c>
      <c r="E166" s="10" t="s">
        <v>64</v>
      </c>
      <c r="F166" s="10">
        <v>20160808</v>
      </c>
      <c r="G166" s="10">
        <v>338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30100053</v>
      </c>
      <c r="D167" s="10" t="s">
        <v>186</v>
      </c>
      <c r="E167" s="10" t="s">
        <v>64</v>
      </c>
      <c r="F167" s="10">
        <v>20160812</v>
      </c>
      <c r="G167" s="24">
        <v>70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30100054</v>
      </c>
      <c r="D168" s="10" t="s">
        <v>187</v>
      </c>
      <c r="E168" s="10" t="s">
        <v>64</v>
      </c>
      <c r="F168" s="10">
        <v>20160812</v>
      </c>
      <c r="G168" s="24">
        <v>82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30100059</v>
      </c>
      <c r="D169" s="10" t="s">
        <v>209</v>
      </c>
      <c r="E169" s="10" t="s">
        <v>64</v>
      </c>
      <c r="F169" s="10">
        <v>20160823</v>
      </c>
      <c r="G169" s="10">
        <v>68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30100060</v>
      </c>
      <c r="D170" s="10" t="s">
        <v>210</v>
      </c>
      <c r="E170" s="10" t="s">
        <v>64</v>
      </c>
      <c r="F170" s="10">
        <v>20160823</v>
      </c>
      <c r="G170" s="10">
        <v>198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30101068</v>
      </c>
      <c r="D171" s="10" t="s">
        <v>188</v>
      </c>
      <c r="E171" s="10" t="s">
        <v>64</v>
      </c>
      <c r="F171" s="10">
        <v>20160812</v>
      </c>
      <c r="G171" s="10">
        <v>55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30200001</v>
      </c>
      <c r="D172" s="10" t="s">
        <v>160</v>
      </c>
      <c r="E172" s="10" t="s">
        <v>64</v>
      </c>
      <c r="F172" s="10">
        <v>20160807</v>
      </c>
      <c r="G172" s="10">
        <v>497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30200006</v>
      </c>
      <c r="D173" s="10" t="s">
        <v>161</v>
      </c>
      <c r="E173" s="10" t="s">
        <v>64</v>
      </c>
      <c r="F173" s="10">
        <v>20160805</v>
      </c>
      <c r="G173" s="10">
        <v>54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30400003</v>
      </c>
      <c r="D174" s="10" t="s">
        <v>165</v>
      </c>
      <c r="E174" s="10" t="s">
        <v>64</v>
      </c>
      <c r="F174" s="10">
        <v>20160822</v>
      </c>
      <c r="G174" s="10">
        <v>248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30400004</v>
      </c>
      <c r="D175" s="10" t="s">
        <v>205</v>
      </c>
      <c r="E175" s="10" t="s">
        <v>64</v>
      </c>
      <c r="F175" s="10">
        <v>20160822</v>
      </c>
      <c r="G175" s="10">
        <v>223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30400005</v>
      </c>
      <c r="D176" s="10" t="s">
        <v>166</v>
      </c>
      <c r="E176" s="10" t="s">
        <v>64</v>
      </c>
      <c r="F176" s="10">
        <v>20160822</v>
      </c>
      <c r="G176" s="10">
        <v>43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30400005</v>
      </c>
      <c r="D177" s="10" t="s">
        <v>166</v>
      </c>
      <c r="E177" s="10" t="s">
        <v>64</v>
      </c>
      <c r="F177" s="10">
        <v>20160808</v>
      </c>
      <c r="G177" s="10">
        <v>91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30400010</v>
      </c>
      <c r="D178" s="10" t="s">
        <v>167</v>
      </c>
      <c r="E178" s="10" t="s">
        <v>64</v>
      </c>
      <c r="F178" s="10">
        <v>20160808</v>
      </c>
      <c r="G178" s="10">
        <v>62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30400011</v>
      </c>
      <c r="D179" s="10" t="s">
        <v>168</v>
      </c>
      <c r="E179" s="10" t="s">
        <v>64</v>
      </c>
      <c r="F179" s="10">
        <v>20160808</v>
      </c>
      <c r="G179" s="23">
        <v>239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30400012</v>
      </c>
      <c r="D180" s="10" t="s">
        <v>169</v>
      </c>
      <c r="E180" s="10" t="s">
        <v>64</v>
      </c>
      <c r="F180" s="10">
        <v>20160809</v>
      </c>
      <c r="G180" s="10">
        <v>218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30400030</v>
      </c>
      <c r="D181" s="10" t="s">
        <v>170</v>
      </c>
      <c r="E181" s="10" t="s">
        <v>64</v>
      </c>
      <c r="F181" s="10">
        <v>20160807</v>
      </c>
      <c r="G181" s="10">
        <v>210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30600011</v>
      </c>
      <c r="D182" s="10" t="s">
        <v>173</v>
      </c>
      <c r="E182" s="10" t="s">
        <v>64</v>
      </c>
      <c r="F182" s="10">
        <v>20160725</v>
      </c>
      <c r="G182" s="10">
        <v>48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30600012</v>
      </c>
      <c r="D183" s="10" t="s">
        <v>174</v>
      </c>
      <c r="E183" s="10" t="s">
        <v>64</v>
      </c>
      <c r="F183" s="10">
        <v>20160725</v>
      </c>
      <c r="G183" s="10">
        <v>39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30600013</v>
      </c>
      <c r="D184" s="10" t="s">
        <v>175</v>
      </c>
      <c r="E184" s="10" t="s">
        <v>64</v>
      </c>
      <c r="F184" s="10">
        <v>20160725</v>
      </c>
      <c r="G184" s="10">
        <v>118</v>
      </c>
      <c r="H184" s="10" t="s">
        <v>65</v>
      </c>
    </row>
    <row r="185" spans="1:8" ht="29.25" customHeight="1">
      <c r="A185" s="2">
        <v>2000</v>
      </c>
      <c r="B185" s="2" t="s">
        <v>9</v>
      </c>
      <c r="C185" s="10">
        <v>30600014</v>
      </c>
      <c r="D185" s="10" t="s">
        <v>176</v>
      </c>
      <c r="E185" s="10" t="s">
        <v>64</v>
      </c>
      <c r="F185" s="10">
        <v>20160725</v>
      </c>
      <c r="G185" s="10">
        <v>182</v>
      </c>
      <c r="H185" s="10" t="s">
        <v>65</v>
      </c>
    </row>
    <row r="186" spans="1:8" ht="29.25" customHeight="1">
      <c r="A186" s="2">
        <v>2000</v>
      </c>
      <c r="B186" s="2" t="s">
        <v>9</v>
      </c>
      <c r="C186" s="10">
        <v>30700013</v>
      </c>
      <c r="D186" s="10" t="s">
        <v>181</v>
      </c>
      <c r="E186" s="10" t="s">
        <v>64</v>
      </c>
      <c r="F186" s="10">
        <v>20160803</v>
      </c>
      <c r="G186" s="10">
        <v>7</v>
      </c>
      <c r="H186" s="10" t="s">
        <v>65</v>
      </c>
    </row>
    <row r="187" spans="1:8" ht="29.25" customHeight="1">
      <c r="A187" s="2">
        <v>2000</v>
      </c>
      <c r="B187" s="2" t="s">
        <v>9</v>
      </c>
      <c r="C187" s="10">
        <v>30700014</v>
      </c>
      <c r="D187" s="10" t="s">
        <v>182</v>
      </c>
      <c r="E187" s="10" t="s">
        <v>64</v>
      </c>
      <c r="F187" s="10">
        <v>20160803</v>
      </c>
      <c r="G187" s="10">
        <v>114</v>
      </c>
      <c r="H187" s="10" t="s">
        <v>65</v>
      </c>
    </row>
    <row r="188" spans="1:8" ht="29.25" customHeight="1">
      <c r="A188" s="31" t="s">
        <v>86</v>
      </c>
      <c r="B188" s="32"/>
      <c r="C188" s="32"/>
      <c r="D188" s="32"/>
      <c r="E188" s="32"/>
      <c r="F188" s="33"/>
      <c r="G188" s="13">
        <f>SUM(G3:G187)</f>
        <v>8354</v>
      </c>
      <c r="H188" s="13"/>
    </row>
    <row r="189" spans="1:8" ht="29.25" customHeight="1">
      <c r="A189" s="31" t="s">
        <v>65</v>
      </c>
      <c r="B189" s="32"/>
      <c r="C189" s="32"/>
      <c r="D189" s="32"/>
      <c r="E189" s="32"/>
      <c r="F189" s="33"/>
      <c r="G189" s="15">
        <f>SUM(G157:G187)</f>
        <v>4337</v>
      </c>
      <c r="H189" s="16"/>
    </row>
    <row r="190" spans="1:8" ht="29.25" customHeight="1">
      <c r="A190" s="31" t="s">
        <v>13</v>
      </c>
      <c r="B190" s="32"/>
      <c r="C190" s="32"/>
      <c r="D190" s="32"/>
      <c r="E190" s="32"/>
      <c r="F190" s="33"/>
      <c r="G190" s="13">
        <f>SUM(G3:G156)</f>
        <v>4017</v>
      </c>
      <c r="H190" s="13"/>
    </row>
    <row r="193" spans="5:6" ht="13.5">
      <c r="E193" s="19"/>
      <c r="F193" s="19"/>
    </row>
    <row r="194" spans="5:6" ht="13.5">
      <c r="F194" s="19"/>
    </row>
    <row r="195" spans="5:6" ht="13.5">
      <c r="E195" s="19"/>
      <c r="F195" s="19"/>
    </row>
    <row r="196" spans="5:6" ht="13.5">
      <c r="E196" s="19"/>
      <c r="F196" s="19"/>
    </row>
  </sheetData>
  <mergeCells count="4">
    <mergeCell ref="A1:H1"/>
    <mergeCell ref="A188:F188"/>
    <mergeCell ref="A189:F189"/>
    <mergeCell ref="A190:F190"/>
  </mergeCells>
  <phoneticPr fontId="1" type="noConversion"/>
  <hyperlinks>
    <hyperlink ref="C188"/>
    <hyperlink ref="C189"/>
    <hyperlink ref="C190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03"/>
  <sheetViews>
    <sheetView tabSelected="1" topLeftCell="A187" workbookViewId="0">
      <selection activeCell="K190" sqref="K19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176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84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74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196</v>
      </c>
      <c r="E143" s="20" t="s">
        <v>64</v>
      </c>
      <c r="F143" s="20">
        <v>20160713</v>
      </c>
      <c r="G143" s="21">
        <v>16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197</v>
      </c>
      <c r="E144" s="20" t="s">
        <v>64</v>
      </c>
      <c r="F144" s="20">
        <v>20160713</v>
      </c>
      <c r="G144" s="21">
        <v>14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1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30300001</v>
      </c>
      <c r="D146" s="20" t="s">
        <v>162</v>
      </c>
      <c r="E146" s="20" t="s">
        <v>64</v>
      </c>
      <c r="F146" s="20">
        <v>20160715</v>
      </c>
      <c r="G146" s="20">
        <v>84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30300002</v>
      </c>
      <c r="D147" s="20" t="s">
        <v>163</v>
      </c>
      <c r="E147" s="20" t="s">
        <v>64</v>
      </c>
      <c r="F147" s="20">
        <v>20160715</v>
      </c>
      <c r="G147" s="20">
        <v>33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30300003</v>
      </c>
      <c r="D148" s="20" t="s">
        <v>164</v>
      </c>
      <c r="E148" s="20" t="s">
        <v>64</v>
      </c>
      <c r="F148" s="20">
        <v>20160715</v>
      </c>
      <c r="G148" s="20">
        <v>65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30600007</v>
      </c>
      <c r="D149" s="20" t="s">
        <v>171</v>
      </c>
      <c r="E149" s="20" t="s">
        <v>64</v>
      </c>
      <c r="F149" s="20">
        <v>20160716</v>
      </c>
      <c r="G149" s="20">
        <v>34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30600008</v>
      </c>
      <c r="D150" s="20" t="s">
        <v>172</v>
      </c>
      <c r="E150" s="20" t="s">
        <v>64</v>
      </c>
      <c r="F150" s="20">
        <v>20160716</v>
      </c>
      <c r="G150" s="21">
        <v>64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30700006</v>
      </c>
      <c r="D151" s="20" t="s">
        <v>177</v>
      </c>
      <c r="E151" s="20" t="s">
        <v>64</v>
      </c>
      <c r="F151" s="20">
        <v>20160719</v>
      </c>
      <c r="G151" s="20">
        <v>60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30700007</v>
      </c>
      <c r="D152" s="20" t="s">
        <v>178</v>
      </c>
      <c r="E152" s="20" t="s">
        <v>64</v>
      </c>
      <c r="F152" s="20">
        <v>20160719</v>
      </c>
      <c r="G152" s="20">
        <v>84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30700008</v>
      </c>
      <c r="D153" s="20" t="s">
        <v>179</v>
      </c>
      <c r="E153" s="20" t="s">
        <v>64</v>
      </c>
      <c r="F153" s="20">
        <v>20160719</v>
      </c>
      <c r="G153" s="20">
        <v>82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30700009</v>
      </c>
      <c r="D154" s="20" t="s">
        <v>180</v>
      </c>
      <c r="E154" s="20" t="s">
        <v>64</v>
      </c>
      <c r="F154" s="20">
        <v>20160719</v>
      </c>
      <c r="G154" s="20">
        <v>84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30100061</v>
      </c>
      <c r="D155" s="20" t="s">
        <v>158</v>
      </c>
      <c r="E155" s="20" t="s">
        <v>64</v>
      </c>
      <c r="F155" s="20">
        <v>20160724</v>
      </c>
      <c r="G155" s="20">
        <v>44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30100063</v>
      </c>
      <c r="D156" s="20" t="s">
        <v>159</v>
      </c>
      <c r="E156" s="20" t="s">
        <v>64</v>
      </c>
      <c r="F156" s="20">
        <v>20160724</v>
      </c>
      <c r="G156" s="20">
        <v>171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10">
        <v>30100012</v>
      </c>
      <c r="D157" s="10" t="s">
        <v>185</v>
      </c>
      <c r="E157" s="10" t="s">
        <v>64</v>
      </c>
      <c r="F157" s="10">
        <v>20160827</v>
      </c>
      <c r="G157" s="10">
        <v>61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30100013</v>
      </c>
      <c r="D158" s="10" t="s">
        <v>215</v>
      </c>
      <c r="E158" s="10" t="s">
        <v>64</v>
      </c>
      <c r="F158" s="10">
        <v>20160827</v>
      </c>
      <c r="G158" s="10">
        <v>199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30100019</v>
      </c>
      <c r="D159" s="10" t="s">
        <v>206</v>
      </c>
      <c r="E159" s="10" t="s">
        <v>64</v>
      </c>
      <c r="F159" s="10">
        <v>20160822</v>
      </c>
      <c r="G159" s="10">
        <v>73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30100021</v>
      </c>
      <c r="D160" s="10" t="s">
        <v>207</v>
      </c>
      <c r="E160" s="10" t="s">
        <v>64</v>
      </c>
      <c r="F160" s="10">
        <v>20160822</v>
      </c>
      <c r="G160" s="10">
        <v>61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30100027</v>
      </c>
      <c r="D161" s="10" t="s">
        <v>208</v>
      </c>
      <c r="E161" s="10" t="s">
        <v>64</v>
      </c>
      <c r="F161" s="10">
        <v>20160824</v>
      </c>
      <c r="G161" s="10">
        <v>10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30100030</v>
      </c>
      <c r="D162" s="10" t="s">
        <v>87</v>
      </c>
      <c r="E162" s="10" t="s">
        <v>64</v>
      </c>
      <c r="F162" s="10">
        <v>20160827</v>
      </c>
      <c r="G162" s="10">
        <v>279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30100030</v>
      </c>
      <c r="D163" s="10" t="s">
        <v>87</v>
      </c>
      <c r="E163" s="10" t="s">
        <v>64</v>
      </c>
      <c r="F163" s="10">
        <v>20160805</v>
      </c>
      <c r="G163" s="10">
        <v>236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30100031</v>
      </c>
      <c r="D164" s="10" t="s">
        <v>211</v>
      </c>
      <c r="E164" s="10" t="s">
        <v>64</v>
      </c>
      <c r="F164" s="10">
        <v>20160825</v>
      </c>
      <c r="G164" s="10">
        <v>79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30100032</v>
      </c>
      <c r="D165" s="10" t="s">
        <v>212</v>
      </c>
      <c r="E165" s="10" t="s">
        <v>64</v>
      </c>
      <c r="F165" s="10">
        <v>20160825</v>
      </c>
      <c r="G165" s="10">
        <v>188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30100033</v>
      </c>
      <c r="D166" s="10" t="s">
        <v>213</v>
      </c>
      <c r="E166" s="10" t="s">
        <v>64</v>
      </c>
      <c r="F166" s="10">
        <v>20160825</v>
      </c>
      <c r="G166" s="10">
        <v>188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30100062</v>
      </c>
      <c r="D167" s="10" t="s">
        <v>214</v>
      </c>
      <c r="E167" s="10" t="s">
        <v>64</v>
      </c>
      <c r="F167" s="10">
        <v>20160825</v>
      </c>
      <c r="G167" s="10">
        <v>145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30100034</v>
      </c>
      <c r="D168" s="10" t="s">
        <v>155</v>
      </c>
      <c r="E168" s="10" t="s">
        <v>64</v>
      </c>
      <c r="F168" s="10">
        <v>20160805</v>
      </c>
      <c r="G168" s="10">
        <v>68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30100043</v>
      </c>
      <c r="D169" s="10" t="s">
        <v>156</v>
      </c>
      <c r="E169" s="10" t="s">
        <v>64</v>
      </c>
      <c r="F169" s="10">
        <v>20160808</v>
      </c>
      <c r="G169" s="10">
        <v>338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30100053</v>
      </c>
      <c r="D170" s="10" t="s">
        <v>186</v>
      </c>
      <c r="E170" s="10" t="s">
        <v>64</v>
      </c>
      <c r="F170" s="10">
        <v>20160812</v>
      </c>
      <c r="G170" s="24">
        <v>70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30100054</v>
      </c>
      <c r="D171" s="10" t="s">
        <v>187</v>
      </c>
      <c r="E171" s="10" t="s">
        <v>64</v>
      </c>
      <c r="F171" s="10">
        <v>20160812</v>
      </c>
      <c r="G171" s="24">
        <v>82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30100059</v>
      </c>
      <c r="D172" s="10" t="s">
        <v>209</v>
      </c>
      <c r="E172" s="10" t="s">
        <v>64</v>
      </c>
      <c r="F172" s="10">
        <v>20160823</v>
      </c>
      <c r="G172" s="10">
        <v>68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30100060</v>
      </c>
      <c r="D173" s="10" t="s">
        <v>210</v>
      </c>
      <c r="E173" s="10" t="s">
        <v>64</v>
      </c>
      <c r="F173" s="10">
        <v>20160823</v>
      </c>
      <c r="G173" s="10">
        <v>198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30101068</v>
      </c>
      <c r="D174" s="10" t="s">
        <v>188</v>
      </c>
      <c r="E174" s="10" t="s">
        <v>64</v>
      </c>
      <c r="F174" s="10">
        <v>20160812</v>
      </c>
      <c r="G174" s="10">
        <v>55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30200001</v>
      </c>
      <c r="D175" s="10" t="s">
        <v>160</v>
      </c>
      <c r="E175" s="10" t="s">
        <v>64</v>
      </c>
      <c r="F175" s="10">
        <v>20160807</v>
      </c>
      <c r="G175" s="10">
        <v>472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30200006</v>
      </c>
      <c r="D176" s="10" t="s">
        <v>161</v>
      </c>
      <c r="E176" s="10" t="s">
        <v>64</v>
      </c>
      <c r="F176" s="10">
        <v>20160805</v>
      </c>
      <c r="G176" s="10">
        <v>23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30400003</v>
      </c>
      <c r="D177" s="10" t="s">
        <v>165</v>
      </c>
      <c r="E177" s="10" t="s">
        <v>64</v>
      </c>
      <c r="F177" s="10">
        <v>20160822</v>
      </c>
      <c r="G177" s="10">
        <v>243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30400004</v>
      </c>
      <c r="D178" s="10" t="s">
        <v>205</v>
      </c>
      <c r="E178" s="10" t="s">
        <v>64</v>
      </c>
      <c r="F178" s="10">
        <v>20160822</v>
      </c>
      <c r="G178" s="10">
        <v>218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30400005</v>
      </c>
      <c r="D179" s="10" t="s">
        <v>166</v>
      </c>
      <c r="E179" s="10" t="s">
        <v>64</v>
      </c>
      <c r="F179" s="10">
        <v>20160822</v>
      </c>
      <c r="G179" s="10">
        <v>43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30400005</v>
      </c>
      <c r="D180" s="10" t="s">
        <v>166</v>
      </c>
      <c r="E180" s="10" t="s">
        <v>64</v>
      </c>
      <c r="F180" s="10">
        <v>20160808</v>
      </c>
      <c r="G180" s="10">
        <v>86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30400010</v>
      </c>
      <c r="D181" s="10" t="s">
        <v>167</v>
      </c>
      <c r="E181" s="10" t="s">
        <v>64</v>
      </c>
      <c r="F181" s="10">
        <v>20160808</v>
      </c>
      <c r="G181" s="10">
        <v>52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30400011</v>
      </c>
      <c r="D182" s="10" t="s">
        <v>168</v>
      </c>
      <c r="E182" s="10" t="s">
        <v>64</v>
      </c>
      <c r="F182" s="10">
        <v>20160808</v>
      </c>
      <c r="G182" s="34">
        <v>222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30400012</v>
      </c>
      <c r="D183" s="10" t="s">
        <v>169</v>
      </c>
      <c r="E183" s="10" t="s">
        <v>64</v>
      </c>
      <c r="F183" s="10">
        <v>20160809</v>
      </c>
      <c r="G183" s="10">
        <v>201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30400030</v>
      </c>
      <c r="D184" s="10" t="s">
        <v>170</v>
      </c>
      <c r="E184" s="10" t="s">
        <v>64</v>
      </c>
      <c r="F184" s="10">
        <v>20160807</v>
      </c>
      <c r="G184" s="10">
        <v>210</v>
      </c>
      <c r="H184" s="10" t="s">
        <v>65</v>
      </c>
    </row>
    <row r="185" spans="1:8" ht="29.25" customHeight="1">
      <c r="A185" s="2">
        <v>2000</v>
      </c>
      <c r="B185" s="2" t="s">
        <v>9</v>
      </c>
      <c r="C185" s="10">
        <v>30600008</v>
      </c>
      <c r="D185" s="10" t="s">
        <v>216</v>
      </c>
      <c r="E185" s="10" t="s">
        <v>217</v>
      </c>
      <c r="F185" s="10">
        <v>20160827</v>
      </c>
      <c r="G185" s="10">
        <v>2</v>
      </c>
      <c r="H185" s="10" t="s">
        <v>65</v>
      </c>
    </row>
    <row r="186" spans="1:8" ht="29.25" customHeight="1">
      <c r="A186" s="2">
        <v>2000</v>
      </c>
      <c r="B186" s="2" t="s">
        <v>9</v>
      </c>
      <c r="C186" s="10">
        <v>30600006</v>
      </c>
      <c r="D186" s="10" t="s">
        <v>218</v>
      </c>
      <c r="E186" s="10" t="s">
        <v>217</v>
      </c>
      <c r="F186" s="10">
        <v>20160827</v>
      </c>
      <c r="G186" s="10">
        <v>1</v>
      </c>
      <c r="H186" s="10" t="s">
        <v>65</v>
      </c>
    </row>
    <row r="187" spans="1:8" ht="29.25" customHeight="1">
      <c r="A187" s="2">
        <v>2000</v>
      </c>
      <c r="B187" s="2" t="s">
        <v>9</v>
      </c>
      <c r="C187" s="10">
        <v>30600007</v>
      </c>
      <c r="D187" s="10" t="s">
        <v>74</v>
      </c>
      <c r="E187" s="10" t="s">
        <v>217</v>
      </c>
      <c r="F187" s="10">
        <v>20160827</v>
      </c>
      <c r="G187" s="10">
        <v>3</v>
      </c>
      <c r="H187" s="10" t="s">
        <v>65</v>
      </c>
    </row>
    <row r="188" spans="1:8" ht="29.25" customHeight="1">
      <c r="A188" s="2">
        <v>2000</v>
      </c>
      <c r="B188" s="2" t="s">
        <v>9</v>
      </c>
      <c r="C188" s="10">
        <v>30600011</v>
      </c>
      <c r="D188" s="10" t="s">
        <v>173</v>
      </c>
      <c r="E188" s="10" t="s">
        <v>64</v>
      </c>
      <c r="F188" s="10">
        <v>20160725</v>
      </c>
      <c r="G188" s="10">
        <v>48</v>
      </c>
      <c r="H188" s="10" t="s">
        <v>65</v>
      </c>
    </row>
    <row r="189" spans="1:8" ht="29.25" customHeight="1">
      <c r="A189" s="2">
        <v>2000</v>
      </c>
      <c r="B189" s="2" t="s">
        <v>9</v>
      </c>
      <c r="C189" s="10">
        <v>30600012</v>
      </c>
      <c r="D189" s="10" t="s">
        <v>174</v>
      </c>
      <c r="E189" s="10" t="s">
        <v>64</v>
      </c>
      <c r="F189" s="10">
        <v>20160725</v>
      </c>
      <c r="G189" s="10">
        <v>39</v>
      </c>
      <c r="H189" s="10" t="s">
        <v>65</v>
      </c>
    </row>
    <row r="190" spans="1:8" ht="29.25" customHeight="1">
      <c r="A190" s="2">
        <v>2000</v>
      </c>
      <c r="B190" s="2" t="s">
        <v>9</v>
      </c>
      <c r="C190" s="10">
        <v>30600013</v>
      </c>
      <c r="D190" s="10" t="s">
        <v>175</v>
      </c>
      <c r="E190" s="10" t="s">
        <v>64</v>
      </c>
      <c r="F190" s="10">
        <v>20160725</v>
      </c>
      <c r="G190" s="10">
        <v>118</v>
      </c>
      <c r="H190" s="10" t="s">
        <v>65</v>
      </c>
    </row>
    <row r="191" spans="1:8" ht="29.25" customHeight="1">
      <c r="A191" s="2">
        <v>2000</v>
      </c>
      <c r="B191" s="2" t="s">
        <v>9</v>
      </c>
      <c r="C191" s="10">
        <v>30600014</v>
      </c>
      <c r="D191" s="10" t="s">
        <v>176</v>
      </c>
      <c r="E191" s="10" t="s">
        <v>64</v>
      </c>
      <c r="F191" s="10">
        <v>20160725</v>
      </c>
      <c r="G191" s="10">
        <v>182</v>
      </c>
      <c r="H191" s="10" t="s">
        <v>65</v>
      </c>
    </row>
    <row r="192" spans="1:8" ht="29.25" customHeight="1">
      <c r="A192" s="2">
        <v>2000</v>
      </c>
      <c r="B192" s="2" t="s">
        <v>9</v>
      </c>
      <c r="C192" s="10">
        <v>30700013</v>
      </c>
      <c r="D192" s="10" t="s">
        <v>181</v>
      </c>
      <c r="E192" s="10" t="s">
        <v>64</v>
      </c>
      <c r="F192" s="10">
        <v>20160803</v>
      </c>
      <c r="G192" s="10">
        <v>7</v>
      </c>
      <c r="H192" s="10" t="s">
        <v>65</v>
      </c>
    </row>
    <row r="193" spans="1:8" ht="29.25" customHeight="1">
      <c r="A193" s="2">
        <v>2000</v>
      </c>
      <c r="B193" s="2" t="s">
        <v>9</v>
      </c>
      <c r="C193" s="10">
        <v>30700014</v>
      </c>
      <c r="D193" s="10" t="s">
        <v>182</v>
      </c>
      <c r="E193" s="10" t="s">
        <v>64</v>
      </c>
      <c r="F193" s="10">
        <v>20160827</v>
      </c>
      <c r="G193" s="10">
        <v>164</v>
      </c>
      <c r="H193" s="10" t="s">
        <v>65</v>
      </c>
    </row>
    <row r="194" spans="1:8" ht="29.25" customHeight="1">
      <c r="A194" s="2">
        <v>2000</v>
      </c>
      <c r="B194" s="2" t="s">
        <v>9</v>
      </c>
      <c r="C194" s="10">
        <v>30700014</v>
      </c>
      <c r="D194" s="10" t="s">
        <v>182</v>
      </c>
      <c r="E194" s="10" t="s">
        <v>64</v>
      </c>
      <c r="F194" s="10">
        <v>20160803</v>
      </c>
      <c r="G194" s="10">
        <v>113</v>
      </c>
      <c r="H194" s="10" t="s">
        <v>65</v>
      </c>
    </row>
    <row r="195" spans="1:8" ht="29.25" customHeight="1">
      <c r="A195" s="31" t="s">
        <v>86</v>
      </c>
      <c r="B195" s="32"/>
      <c r="C195" s="32"/>
      <c r="D195" s="32"/>
      <c r="E195" s="32"/>
      <c r="F195" s="33"/>
      <c r="G195" s="13">
        <f>SUM(G3:G194)</f>
        <v>8842</v>
      </c>
      <c r="H195" s="13"/>
    </row>
    <row r="196" spans="1:8" ht="29.25" customHeight="1">
      <c r="A196" s="31" t="s">
        <v>65</v>
      </c>
      <c r="B196" s="32"/>
      <c r="C196" s="32"/>
      <c r="D196" s="32"/>
      <c r="E196" s="32"/>
      <c r="F196" s="33"/>
      <c r="G196" s="15">
        <f>SUM(G157:G194)</f>
        <v>4845</v>
      </c>
      <c r="H196" s="16"/>
    </row>
    <row r="197" spans="1:8" ht="29.25" customHeight="1">
      <c r="A197" s="31" t="s">
        <v>13</v>
      </c>
      <c r="B197" s="32"/>
      <c r="C197" s="32"/>
      <c r="D197" s="32"/>
      <c r="E197" s="32"/>
      <c r="F197" s="33"/>
      <c r="G197" s="13">
        <f>SUM(G3:G156)</f>
        <v>3997</v>
      </c>
      <c r="H197" s="13"/>
    </row>
    <row r="200" spans="1:8" ht="13.5">
      <c r="E200" s="19"/>
      <c r="F200" s="19"/>
    </row>
    <row r="201" spans="1:8" ht="13.5">
      <c r="F201" s="19"/>
    </row>
    <row r="202" spans="1:8" ht="13.5">
      <c r="E202" s="19"/>
      <c r="F202" s="19"/>
    </row>
    <row r="203" spans="1:8" ht="13.5">
      <c r="E203" s="19"/>
      <c r="F203" s="19"/>
    </row>
  </sheetData>
  <mergeCells count="4">
    <mergeCell ref="A1:H1"/>
    <mergeCell ref="A195:F195"/>
    <mergeCell ref="A196:F196"/>
    <mergeCell ref="A197:F197"/>
  </mergeCells>
  <phoneticPr fontId="1" type="noConversion"/>
  <hyperlinks>
    <hyperlink ref="C195"/>
    <hyperlink ref="C196"/>
    <hyperlink ref="C19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31" t="s">
        <v>86</v>
      </c>
      <c r="B174" s="32"/>
      <c r="C174" s="32"/>
      <c r="D174" s="32"/>
      <c r="E174" s="32"/>
      <c r="F174" s="33"/>
      <c r="G174" s="13">
        <f>SUM(G3:G173)</f>
        <v>7705</v>
      </c>
      <c r="H174" s="13"/>
    </row>
    <row r="175" spans="1:8" ht="29.25" customHeight="1">
      <c r="A175" s="31" t="s">
        <v>65</v>
      </c>
      <c r="B175" s="32"/>
      <c r="C175" s="32"/>
      <c r="D175" s="32"/>
      <c r="E175" s="32"/>
      <c r="F175" s="33"/>
      <c r="G175" s="15">
        <f>SUM(G144:G173)</f>
        <v>4383</v>
      </c>
      <c r="H175" s="16"/>
    </row>
    <row r="176" spans="1:8" ht="29.25" customHeight="1">
      <c r="A176" s="31" t="s">
        <v>13</v>
      </c>
      <c r="B176" s="32"/>
      <c r="C176" s="32"/>
      <c r="D176" s="32"/>
      <c r="E176" s="32"/>
      <c r="F176" s="33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31" t="s">
        <v>86</v>
      </c>
      <c r="B175" s="32"/>
      <c r="C175" s="32"/>
      <c r="D175" s="32"/>
      <c r="E175" s="32"/>
      <c r="F175" s="33"/>
      <c r="G175" s="13">
        <f>SUM(G3:G174)</f>
        <v>7506</v>
      </c>
      <c r="H175" s="13"/>
    </row>
    <row r="176" spans="1:8" ht="29.25" customHeight="1">
      <c r="A176" s="31" t="s">
        <v>65</v>
      </c>
      <c r="B176" s="32"/>
      <c r="C176" s="32"/>
      <c r="D176" s="32"/>
      <c r="E176" s="32"/>
      <c r="F176" s="33"/>
      <c r="G176" s="15">
        <f>SUM(G144:G174)</f>
        <v>4208</v>
      </c>
      <c r="H176" s="16"/>
    </row>
    <row r="177" spans="1:8" ht="29.25" customHeight="1">
      <c r="A177" s="31" t="s">
        <v>13</v>
      </c>
      <c r="B177" s="32"/>
      <c r="C177" s="32"/>
      <c r="D177" s="32"/>
      <c r="E177" s="32"/>
      <c r="F177" s="33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7599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SUM(G143:G176)</f>
        <v>4338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7489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SUM(G147:G176)</f>
        <v>4186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SUM(G150:G176)</f>
        <v>3858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  <vt:lpstr>10.18</vt:lpstr>
      <vt:lpstr>10.19</vt:lpstr>
      <vt:lpstr>10.20</vt:lpstr>
      <vt:lpstr>10.21</vt:lpstr>
      <vt:lpstr>10.22</vt:lpstr>
      <vt:lpstr>10.24</vt:lpstr>
      <vt:lpstr>10.25</vt:lpstr>
      <vt:lpstr>10.26</vt:lpstr>
      <vt:lpstr>10.27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2016-10-26T04:38:54Z</dcterms:modified>
</cp:coreProperties>
</file>