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6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表样" sheetId="126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I7" i="164" l="1"/>
  <c r="H7" i="164"/>
  <c r="E10" i="164"/>
  <c r="F9" i="164"/>
  <c r="G9" i="164" s="1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H12" i="164"/>
  <c r="E12" i="164"/>
  <c r="J11" i="164"/>
  <c r="G11" i="164"/>
  <c r="D11" i="164"/>
  <c r="J10" i="164"/>
  <c r="D10" i="164"/>
  <c r="J9" i="164"/>
  <c r="D9" i="164"/>
  <c r="J8" i="164"/>
  <c r="D8" i="164"/>
  <c r="J6" i="164"/>
  <c r="D6" i="164"/>
  <c r="J5" i="164"/>
  <c r="D5" i="164"/>
  <c r="J12" i="164" l="1"/>
  <c r="J7" i="164"/>
  <c r="G8" i="164"/>
  <c r="G5" i="164"/>
  <c r="B13" i="164"/>
  <c r="D7" i="164"/>
  <c r="D12" i="164"/>
  <c r="F10" i="163"/>
  <c r="E10" i="163"/>
  <c r="F9" i="163"/>
  <c r="G9" i="163" s="1"/>
  <c r="E9" i="163"/>
  <c r="F8" i="163"/>
  <c r="E8" i="163"/>
  <c r="F6" i="163"/>
  <c r="E6" i="163"/>
  <c r="F5" i="163"/>
  <c r="G5" i="163" s="1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J6" i="162"/>
  <c r="F6" i="162"/>
  <c r="E6" i="162"/>
  <c r="G6" i="162" s="1"/>
  <c r="C6" i="162"/>
  <c r="B6" i="162"/>
  <c r="D6" i="162" s="1"/>
  <c r="J5" i="162"/>
  <c r="F5" i="162"/>
  <c r="F12" i="162" s="1"/>
  <c r="E5" i="162"/>
  <c r="C5" i="162"/>
  <c r="C12" i="162" s="1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J5" i="163"/>
  <c r="F12" i="163" l="1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G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D8" i="160" s="1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G6" i="160"/>
  <c r="D6" i="160"/>
  <c r="J5" i="160"/>
  <c r="G5" i="160"/>
  <c r="C12" i="160" l="1"/>
  <c r="G10" i="160"/>
  <c r="E12" i="160"/>
  <c r="G12" i="160" s="1"/>
  <c r="B12" i="160"/>
  <c r="D5" i="160"/>
  <c r="D12" i="160"/>
  <c r="F10" i="159"/>
  <c r="E10" i="159"/>
  <c r="F8" i="159"/>
  <c r="E8" i="159"/>
  <c r="F6" i="159"/>
  <c r="E6" i="159"/>
  <c r="C6" i="159"/>
  <c r="B6" i="159"/>
  <c r="C5" i="159"/>
  <c r="B5" i="159"/>
  <c r="B13" i="160" l="1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</calcChain>
</file>

<file path=xl/sharedStrings.xml><?xml version="1.0" encoding="utf-8"?>
<sst xmlns="http://schemas.openxmlformats.org/spreadsheetml/2006/main" count="304" uniqueCount="37">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</sst>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462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630</v>
          </cell>
          <cell r="I86">
            <v>13.1</v>
          </cell>
        </row>
        <row r="137">
          <cell r="G137">
            <v>506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1463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1690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592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2163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4116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462</v>
      </c>
      <c r="C6" s="3">
        <f>+'[1]1'!$I$86</f>
        <v>11</v>
      </c>
      <c r="D6" s="4">
        <f t="shared" ref="D6:D12" si="1">+B6/C6</f>
        <v>42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944</v>
      </c>
      <c r="C12" s="3">
        <f>SUM(C5:C11)</f>
        <v>43.5</v>
      </c>
      <c r="D12" s="3">
        <f t="shared" si="1"/>
        <v>21.701149425287355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4488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630</v>
      </c>
      <c r="C6" s="3">
        <f>+'[1]2'!$I$86</f>
        <v>13.1</v>
      </c>
      <c r="D6" s="4">
        <f t="shared" ref="D6:D12" si="1">+B6/C6</f>
        <v>48.091603053435115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506</v>
      </c>
      <c r="C8" s="3">
        <f>+'[1]2'!$I$137</f>
        <v>12</v>
      </c>
      <c r="D8" s="3">
        <f t="shared" si="1"/>
        <v>42.166666666666664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1639</v>
      </c>
      <c r="C12" s="3">
        <f>SUM(C5:C11)</f>
        <v>50.1</v>
      </c>
      <c r="D12" s="3">
        <f t="shared" si="1"/>
        <v>32.71457085828343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3872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1463</v>
      </c>
      <c r="C6" s="3">
        <f>+'[1]3'!$I$86</f>
        <v>16</v>
      </c>
      <c r="D6" s="4">
        <f t="shared" ref="D6:D12" si="1">+B6/C6</f>
        <v>91.4375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2346</v>
      </c>
      <c r="C12" s="3">
        <f>SUM(C5:C11)</f>
        <v>49</v>
      </c>
      <c r="D12" s="3">
        <f t="shared" si="1"/>
        <v>47.877551020408163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31">
        <f>B12+E12+H12</f>
        <v>4517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1690</v>
      </c>
      <c r="C6" s="3">
        <f>+'[1]4'!$I$86</f>
        <v>41</v>
      </c>
      <c r="D6" s="4">
        <f t="shared" ref="D6:D12" si="1">+B6/C6</f>
        <v>41.219512195121951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2555</v>
      </c>
      <c r="C12" s="3">
        <f>SUM(C5:C11)</f>
        <v>76</v>
      </c>
      <c r="D12" s="3">
        <f t="shared" si="1"/>
        <v>33.618421052631582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4302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592</v>
      </c>
      <c r="C6" s="3">
        <f>+'[1]5'!$I$86</f>
        <v>11</v>
      </c>
      <c r="D6" s="4">
        <f t="shared" ref="D6:D12" si="1">+B6/C6</f>
        <v>53.81818181818182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1929</v>
      </c>
      <c r="C12" s="3">
        <f>SUM(C5:C11)</f>
        <v>77.099999999999994</v>
      </c>
      <c r="D12" s="3">
        <f t="shared" si="1"/>
        <v>25.019455252918291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4512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2163</v>
      </c>
      <c r="C6" s="3">
        <f>+'[1]6'!$I$86</f>
        <v>34</v>
      </c>
      <c r="D6" s="4">
        <f t="shared" ref="D6:D12" si="1">+B6/C6</f>
        <v>63.617647058823529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2400</v>
      </c>
      <c r="C12" s="3">
        <f>SUM(C5:C11)</f>
        <v>38.5</v>
      </c>
      <c r="D12" s="3">
        <f t="shared" si="1"/>
        <v>62.337662337662337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31">
        <f>B12+E12+H12</f>
        <v>5409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28</vt:lpstr>
      <vt:lpstr>1</vt:lpstr>
      <vt:lpstr>2</vt:lpstr>
      <vt:lpstr>3</vt:lpstr>
      <vt:lpstr>4</vt:lpstr>
      <vt:lpstr>5</vt:lpstr>
      <vt:lpstr>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2017-03-07T02:44:39Z</dcterms:modified>
</cp:coreProperties>
</file>