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activeTab="3"/>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'（正式工）人员名单'!$A$3:$AF$106</definedName>
    <definedName name="_xlnm._FilterDatabase" localSheetId="2" hidden="1">包装充填劳务工!$A$2:$I$3</definedName>
  </definedNames>
  <calcPr calcId="145621"/>
</workbook>
</file>

<file path=xl/calcChain.xml><?xml version="1.0" encoding="utf-8"?>
<calcChain xmlns="http://schemas.openxmlformats.org/spreadsheetml/2006/main">
  <c r="E109" i="1" l="1"/>
  <c r="F114" i="1" l="1"/>
  <c r="G114" i="1" s="1"/>
  <c r="F108" i="1" l="1"/>
  <c r="G108" i="1" s="1"/>
  <c r="H108" i="1" s="1"/>
  <c r="F8" i="8"/>
</calcChain>
</file>

<file path=xl/comments1.xml><?xml version="1.0" encoding="utf-8"?>
<comments xmlns="http://schemas.openxmlformats.org/spreadsheetml/2006/main">
  <authors>
    <author>作者</author>
  </authors>
  <commentList>
    <comment ref="D8" authorId="0">
      <text>
        <r>
          <rPr>
            <b/>
            <sz val="9"/>
            <color indexed="81"/>
            <rFont val="宋体"/>
            <family val="3"/>
            <charset val="134"/>
          </rPr>
          <t>12月16日调入充填A班</t>
        </r>
      </text>
    </comment>
    <comment ref="D48"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<sst xmlns="http://schemas.openxmlformats.org/spreadsheetml/2006/main" count="1228" uniqueCount="516">
  <si>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</si>
  <si>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</si>
  <si>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</si>
  <si>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</si>
  <si>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</si>
  <si>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</si>
  <si>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</si>
  <si>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</si>
  <si>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</si>
  <si>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</si>
  <si>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</si>
  <si>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</si>
  <si>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</si>
  <si>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</si>
  <si>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</si>
  <si>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</si>
  <si>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</si>
  <si>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</si>
  <si>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</si>
  <si>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</si>
  <si>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</si>
  <si>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</si>
  <si>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</si>
  <si>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</si>
  <si>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</si>
  <si>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</si>
  <si>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</si>
  <si>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</si>
  <si>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</si>
  <si>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</si>
  <si>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</si>
  <si>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</si>
  <si>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</si>
  <si>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</si>
  <si>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</si>
  <si>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</si>
  <si>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</si>
  <si>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</si>
  <si>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</si>
  <si>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</si>
  <si>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</si>
  <si>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</si>
  <si>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</si>
  <si>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</si>
  <si>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</si>
  <si>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</si>
  <si>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</si>
  <si>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</si>
  <si>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</si>
  <si>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</si>
  <si>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</si>
  <si>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</si>
  <si>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</si>
  <si>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</si>
  <si>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</si>
  <si>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</si>
  <si>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</si>
  <si>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</si>
  <si>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</si>
  <si>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</si>
  <si>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</si>
  <si>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</si>
  <si>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</si>
  <si>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</si>
  <si>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</si>
  <si>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</si>
  <si>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</si>
  <si>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</si>
  <si>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</si>
  <si>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</si>
  <si>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</si>
  <si>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</si>
  <si>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</si>
  <si>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</si>
  <si>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</si>
  <si>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</si>
  <si>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</si>
  <si>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</si>
  <si>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</si>
  <si>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</si>
  <si>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</si>
  <si>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</si>
  <si>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</si>
  <si>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</si>
  <si>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</si>
  <si>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</si>
  <si>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</si>
  <si>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</si>
  <si>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</si>
  <si>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</si>
  <si>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</si>
  <si>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</si>
  <si>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</si>
  <si>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</si>
  <si>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</si>
  <si>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</si>
  <si>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</si>
  <si>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</si>
  <si>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</si>
  <si>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</si>
  <si>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</si>
  <si>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</si>
  <si>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</si>
  <si>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</si>
  <si>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</si>
  <si>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</si>
  <si>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</si>
  <si>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</si>
  <si>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</si>
  <si>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</si>
  <si>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</si>
  <si>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</si>
  <si>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</si>
  <si>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</si>
  <si>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</si>
  <si>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</si>
  <si>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</si>
  <si>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</si>
  <si>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</si>
  <si>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</si>
  <si>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</si>
  <si>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</si>
  <si>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</si>
  <si>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</si>
  <si>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</si>
  <si>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</si>
  <si>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</si>
  <si>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</si>
  <si>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</si>
  <si>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</si>
  <si>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</si>
  <si>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</si>
  <si>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</si>
  <si>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</si>
  <si>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</si>
  <si>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</si>
  <si>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</si>
  <si>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</si>
  <si>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</si>
  <si>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</si>
  <si>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</si>
  <si>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</si>
  <si>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</si>
  <si>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</si>
  <si>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</si>
  <si>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</si>
  <si>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</si>
  <si>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</si>
  <si>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</si>
  <si>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</si>
  <si>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</si>
  <si>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</si>
  <si>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</si>
  <si>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</si>
  <si>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</si>
  <si>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</si>
  <si>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</si>
  <si>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</si>
  <si>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</si>
  <si>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</si>
  <si>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</si>
  <si>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</si>
  <si>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</si>
  <si>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</si>
  <si>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</si>
  <si>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</si>
  <si>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</si>
  <si>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</si>
  <si>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</si>
  <si>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</si>
  <si>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</si>
  <si>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</si>
  <si>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</si>
  <si>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</si>
  <si>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</si>
  <si>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</si>
  <si>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</si>
  <si>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</si>
  <si>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</si>
  <si>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</si>
  <si>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</si>
  <si>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</si>
  <si>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</si>
  <si>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</si>
  <si>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</si>
  <si>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</si>
  <si>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</si>
  <si>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</si>
  <si>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</si>
  <si>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</si>
  <si>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</si>
  <si>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</si>
  <si>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</si>
  <si>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</si>
  <si>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</si>
  <si>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</si>
  <si>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</si>
  <si>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</si>
  <si>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</si>
  <si>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</si>
  <si>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</si>
  <si>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</si>
  <si>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</si>
  <si>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</si>
  <si>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</si>
  <si>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</si>
  <si>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</si>
  <si>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</si>
  <si>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</si>
  <si>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</si>
  <si>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</si>
  <si>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</si>
  <si>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</si>
  <si>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</si>
  <si>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</si>
  <si>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</si>
  <si>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</si>
  <si>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</si>
  <si>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</si>
  <si>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</si>
  <si>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</si>
  <si>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</si>
  <si>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</si>
  <si>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</si>
  <si>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</si>
  <si>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</si>
  <si>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</si>
  <si>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</si>
  <si>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</si>
  <si>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</si>
  <si>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</si>
  <si>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</si>
  <si>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</si>
  <si>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</si>
  <si>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</si>
  <si>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</si>
  <si>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</si>
  <si>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</si>
  <si>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</si>
  <si>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</si>
  <si>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</si>
  <si>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</si>
  <si>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</si>
  <si>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</si>
  <si>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</si>
  <si>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</si>
  <si>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</si>
  <si>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</si>
  <si>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</si>
  <si>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</si>
  <si>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</si>
  <si>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</si>
  <si>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</si>
  <si>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</si>
  <si>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</si>
  <si>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</si>
  <si>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</si>
  <si>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</si>
  <si>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</si>
  <si>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</si>
  <si>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</si>
  <si>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</si>
  <si>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</si>
  <si>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</si>
  <si>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</si>
  <si>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</si>
  <si>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</si>
  <si>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</si>
  <si>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</si>
  <si>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</si>
  <si>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</si>
  <si>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</si>
  <si>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</si>
  <si>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</si>
  <si>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</si>
  <si>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</si>
  <si>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</si>
  <si>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</si>
  <si>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</si>
  <si>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</si>
  <si>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</si>
  <si>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</si>
  <si>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</si>
  <si>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</si>
  <si>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</si>
  <si>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</si>
  <si>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</si>
  <si>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</si>
  <si>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</si>
  <si>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</si>
  <si>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</si>
  <si>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</si>
  <si>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</si>
  <si>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</si>
  <si>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</si>
  <si>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</si>
  <si>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</si>
  <si>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</si>
  <si>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</si>
  <si>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</si>
  <si>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</si>
  <si>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包装</t>
    <phoneticPr fontId="1" type="noConversion"/>
  </si>
  <si>
    <t>B</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</si>
  <si>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</si>
  <si>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</si>
  <si>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</si>
  <si>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</si>
  <si>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</si>
  <si>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女</t>
    <phoneticPr fontId="3" type="noConversion"/>
  </si>
  <si>
    <t>A</t>
    <phoneticPr fontId="3" type="noConversion"/>
  </si>
  <si>
    <t>A</t>
    <phoneticPr fontId="3" type="noConversion"/>
  </si>
  <si>
    <t>卫生员</t>
    <phoneticPr fontId="3"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</si>
  <si>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</si>
  <si>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</si>
  <si>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</si>
  <si>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</si>
  <si>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</si>
  <si>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</si>
  <si>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</si>
  <si>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</si>
  <si>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</si>
  <si>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</si>
  <si>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</si>
  <si>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</si>
  <si>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</si>
  <si>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</si>
  <si>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</si>
  <si>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</si>
  <si>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</si>
  <si>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</si>
  <si>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</si>
  <si>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</si>
  <si>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</si>
  <si>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</si>
  <si>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</si>
  <si>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</si>
  <si>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</si>
  <si>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</si>
  <si>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</si>
  <si>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</si>
  <si>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</si>
  <si>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</si>
  <si>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</si>
  <si>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</si>
  <si>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</si>
  <si>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</si>
  <si>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</si>
  <si>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</si>
  <si>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1</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</si>
  <si>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</si>
  <si>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</si>
  <si>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</si>
  <si>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</si>
  <si>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</si>
  <si>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</si>
  <si>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</si>
  <si>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姓名</t>
    <phoneticPr fontId="3" type="noConversion"/>
  </si>
  <si>
    <t>班组</t>
    <phoneticPr fontId="3" type="noConversion"/>
  </si>
  <si>
    <t>陈帅</t>
    <phoneticPr fontId="3" type="noConversion"/>
  </si>
  <si>
    <t>陈雷</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</si>
  <si>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</si>
  <si>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</si>
  <si>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</si>
  <si>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</si>
  <si>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</si>
  <si>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王江辉</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</si>
  <si>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</si>
  <si>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</si>
  <si>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</si>
  <si>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</si>
  <si>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</si>
  <si>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</si>
  <si>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</si>
  <si>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</si>
  <si>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</si>
  <si>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</si>
  <si>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序号</t>
    <phoneticPr fontId="1" type="noConversion"/>
  </si>
  <si>
    <t>姓名</t>
    <phoneticPr fontId="1" type="noConversion"/>
  </si>
  <si>
    <t>性别</t>
    <phoneticPr fontId="1" type="noConversion"/>
  </si>
  <si>
    <t>年龄</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</si>
  <si>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</si>
  <si>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</si>
  <si>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</si>
  <si>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</si>
  <si>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</si>
  <si>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</si>
  <si>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</si>
  <si>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</si>
  <si>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</si>
  <si>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</si>
  <si>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</si>
  <si>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</si>
  <si>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</si>
  <si>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</si>
  <si>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</si>
  <si>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</si>
  <si>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</si>
  <si>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</si>
  <si>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</si>
  <si>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</si>
  <si>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</si>
  <si>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</si>
  <si>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男</t>
    <phoneticPr fontId="3" type="noConversion"/>
  </si>
  <si>
    <t>2</t>
  </si>
  <si>
    <t>22</t>
  </si>
  <si>
    <t>23</t>
  </si>
  <si>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</si>
  <si>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</si>
  <si>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</si>
  <si>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</si>
  <si>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</si>
  <si>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</si>
  <si>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</si>
  <si>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</si>
  <si>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</si>
  <si>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</si>
  <si>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</si>
  <si>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</si>
  <si>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</si>
  <si>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</si>
  <si>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</si>
  <si>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</si>
  <si>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</si>
  <si>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</si>
  <si>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</si>
  <si>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</si>
  <si>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</si>
  <si>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</si>
  <si>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</si>
  <si>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</si>
  <si>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</si>
  <si>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</si>
  <si>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</si>
  <si>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</si>
  <si>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</si>
  <si>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</si>
  <si>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</si>
  <si>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</si>
  <si>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</si>
  <si>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</si>
  <si>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</si>
  <si>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</si>
  <si>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</si>
  <si>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</si>
  <si>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李代栋</t>
    <phoneticPr fontId="1" type="noConversion"/>
  </si>
  <si>
    <t>肖远骥</t>
    <phoneticPr fontId="3" type="noConversion"/>
  </si>
  <si>
    <t>男</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</si>
  <si>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</si>
  <si>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</si>
  <si>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</si>
  <si>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</si>
  <si>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</si>
  <si>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</si>
  <si>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</si>
  <si>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袁伟杰</t>
    <phoneticPr fontId="1" type="noConversion"/>
  </si>
  <si>
    <t>1月份包装车间劳务工车间人员出勤情况</t>
    <phoneticPr fontId="1" type="noConversion"/>
  </si>
  <si>
    <t>劳务工总人数：0</t>
    <phoneticPr fontId="1" type="noConversion"/>
  </si>
  <si>
    <t>充填B班23人</t>
    <phoneticPr fontId="1" type="noConversion"/>
  </si>
  <si>
    <t>靳三伟</t>
    <phoneticPr fontId="3" type="noConversion"/>
  </si>
  <si>
    <t>陈琴</t>
    <phoneticPr fontId="3" type="noConversion"/>
  </si>
  <si>
    <t>2017年2月份生产部人员名单</t>
    <phoneticPr fontId="3" type="noConversion"/>
  </si>
  <si>
    <t>李恩赐</t>
    <phoneticPr fontId="3" type="noConversion"/>
  </si>
  <si>
    <t>田兰花</t>
    <phoneticPr fontId="1" type="noConversion"/>
  </si>
  <si>
    <t>女</t>
    <phoneticPr fontId="1" type="noConversion"/>
  </si>
  <si>
    <t>入厂日期</t>
    <phoneticPr fontId="1" type="noConversion"/>
  </si>
  <si>
    <t>联系方式</t>
    <phoneticPr fontId="1" type="noConversion"/>
  </si>
  <si>
    <t>陈香娣</t>
    <phoneticPr fontId="1" type="noConversion"/>
  </si>
  <si>
    <t>女</t>
    <phoneticPr fontId="1" type="noConversion"/>
  </si>
  <si>
    <t>陈雪英</t>
    <phoneticPr fontId="1" type="noConversion"/>
  </si>
  <si>
    <t>女</t>
    <phoneticPr fontId="1" type="noConversion"/>
  </si>
  <si>
    <t>包装C班9人(临时工）</t>
    <phoneticPr fontId="1" type="noConversion"/>
  </si>
  <si>
    <t>充填A班24人</t>
    <phoneticPr fontId="1" type="noConversion"/>
  </si>
  <si>
    <t>邢强花</t>
    <phoneticPr fontId="3" type="noConversion"/>
  </si>
  <si>
    <t>离职日期</t>
    <phoneticPr fontId="1" type="noConversion"/>
  </si>
  <si>
    <t>陈海霞</t>
    <phoneticPr fontId="3" type="noConversion"/>
  </si>
  <si>
    <t>童波</t>
    <phoneticPr fontId="1" type="noConversion"/>
  </si>
  <si>
    <t>女</t>
    <phoneticPr fontId="1" type="noConversion"/>
  </si>
  <si>
    <t>包装</t>
    <phoneticPr fontId="1" type="noConversion"/>
  </si>
  <si>
    <t>统计</t>
    <phoneticPr fontId="1" type="noConversion"/>
  </si>
  <si>
    <t>孔德义</t>
    <phoneticPr fontId="1" type="noConversion"/>
  </si>
  <si>
    <t>李乖章</t>
    <phoneticPr fontId="1" type="noConversion"/>
  </si>
  <si>
    <t>男</t>
    <phoneticPr fontId="1" type="noConversion"/>
  </si>
  <si>
    <t>女</t>
    <phoneticPr fontId="1" type="noConversion"/>
  </si>
  <si>
    <t>包装</t>
    <phoneticPr fontId="1" type="noConversion"/>
  </si>
  <si>
    <t>A</t>
    <phoneticPr fontId="1" type="noConversion"/>
  </si>
  <si>
    <t>新工</t>
    <phoneticPr fontId="1" type="noConversion"/>
  </si>
  <si>
    <t>新工</t>
    <phoneticPr fontId="1" type="noConversion"/>
  </si>
  <si>
    <t>吴小香</t>
    <phoneticPr fontId="1" type="noConversion"/>
  </si>
  <si>
    <t>女</t>
    <phoneticPr fontId="1" type="noConversion"/>
  </si>
  <si>
    <t>充填</t>
    <phoneticPr fontId="1" type="noConversion"/>
  </si>
  <si>
    <t>杨晓明</t>
    <phoneticPr fontId="1" type="noConversion"/>
  </si>
  <si>
    <t>男</t>
    <phoneticPr fontId="1" type="noConversion"/>
  </si>
  <si>
    <t>包装</t>
    <phoneticPr fontId="1" type="noConversion"/>
  </si>
  <si>
    <t>A</t>
    <phoneticPr fontId="1" type="noConversion"/>
  </si>
  <si>
    <t>新工</t>
    <phoneticPr fontId="1" type="noConversion"/>
  </si>
  <si>
    <t>徐小花</t>
    <phoneticPr fontId="1" type="noConversion"/>
  </si>
  <si>
    <t>女</t>
    <phoneticPr fontId="1" type="noConversion"/>
  </si>
  <si>
    <t>杨文</t>
    <phoneticPr fontId="1" type="noConversion"/>
  </si>
  <si>
    <t>孙燕</t>
    <phoneticPr fontId="1" type="noConversion"/>
  </si>
  <si>
    <t>吴小香</t>
    <phoneticPr fontId="1" type="noConversion"/>
  </si>
  <si>
    <t>女</t>
    <phoneticPr fontId="1" type="noConversion"/>
  </si>
  <si>
    <t>赵德云</t>
    <phoneticPr fontId="1" type="noConversion"/>
  </si>
  <si>
    <t>男</t>
    <phoneticPr fontId="1" type="noConversion"/>
  </si>
  <si>
    <t>离职</t>
    <phoneticPr fontId="1" type="noConversion"/>
  </si>
  <si>
    <t>离职</t>
    <phoneticPr fontId="1" type="noConversion"/>
  </si>
  <si>
    <t>包装B</t>
    <phoneticPr fontId="1" type="noConversion"/>
  </si>
  <si>
    <t>充填A</t>
    <phoneticPr fontId="1" type="noConversion"/>
  </si>
  <si>
    <t>充填B</t>
    <phoneticPr fontId="1" type="noConversion"/>
  </si>
  <si>
    <t>包装A</t>
    <phoneticPr fontId="1" type="noConversion"/>
  </si>
  <si>
    <t>赵贞优</t>
    <phoneticPr fontId="1" type="noConversion"/>
  </si>
  <si>
    <t>女</t>
    <phoneticPr fontId="1" type="noConversion"/>
  </si>
  <si>
    <t>包装B</t>
    <phoneticPr fontId="1" type="noConversion"/>
  </si>
  <si>
    <t>包装B班7人</t>
    <phoneticPr fontId="1" type="noConversion"/>
  </si>
  <si>
    <t>包装A班13人</t>
    <phoneticPr fontId="1" type="noConversion"/>
  </si>
  <si>
    <t>3</t>
    <phoneticPr fontId="1" type="noConversion"/>
  </si>
  <si>
    <t>7</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</si>
</sst>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3"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11"/>
      <color theme="1"/>
      <name val="宋体"/>
      <family val="2"/>
      <charset val="13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C00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297">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7" fillId="9" borderId="5" xfId="0" applyFont="1" applyFill="1" applyBorder="1" applyAlignment="1">
      <alignment horizontal="center" vertical="center"/>
    </xf>
    <xf numFmtId="0" fontId="14" fillId="9"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9" borderId="1"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5" xfId="0" applyBorder="1" applyAlignment="1">
      <alignment horizontal="center" vertical="center"/>
    </xf>
    <xf numFmtId="0" fontId="0" fillId="2" borderId="5" xfId="0" applyFill="1" applyBorder="1">
      <alignment vertical="center"/>
    </xf>
    <xf numFmtId="0" fontId="0" fillId="0" borderId="0" xfId="0" applyAlignment="1">
      <alignment horizontal="center" vertical="center"/>
    </xf>
    <xf numFmtId="0" fontId="0" fillId="2" borderId="5" xfId="0" applyFill="1" applyBorder="1" applyAlignment="1">
      <alignment horizontal="center" vertical="center"/>
    </xf>
    <xf numFmtId="0" fontId="10" fillId="3" borderId="5" xfId="2" applyNumberFormat="1" applyFont="1" applyFill="1" applyBorder="1" applyAlignment="1">
      <alignment horizontal="center" vertical="center" wrapText="1"/>
    </xf>
    <xf numFmtId="0" fontId="10" fillId="2" borderId="5" xfId="2" applyNumberFormat="1" applyFont="1" applyFill="1" applyBorder="1" applyAlignment="1">
      <alignment horizontal="center" vertical="center" wrapText="1"/>
    </xf>
    <xf numFmtId="0" fontId="0" fillId="0" borderId="5" xfId="0" applyBorder="1" applyAlignment="1">
      <alignment horizontal="center" vertical="center"/>
    </xf>
    <xf numFmtId="14" fontId="0" fillId="0" borderId="5" xfId="0" applyNumberFormat="1" applyBorder="1" applyAlignment="1">
      <alignment horizontal="center" vertical="center"/>
    </xf>
    <xf numFmtId="0" fontId="56" fillId="0" borderId="5" xfId="0" applyFont="1" applyBorder="1" applyAlignment="1">
      <alignment horizontal="center" vertical="center"/>
    </xf>
    <xf numFmtId="49" fontId="5" fillId="0" borderId="9" xfId="0" applyNumberFormat="1" applyFont="1" applyFill="1" applyBorder="1" applyAlignment="1">
      <alignment horizontal="center" vertical="center"/>
    </xf>
    <xf numFmtId="0" fontId="0" fillId="0" borderId="5" xfId="0" applyBorder="1" applyAlignment="1">
      <alignment horizontal="center" vertical="center"/>
    </xf>
    <xf numFmtId="0" fontId="62" fillId="0" borderId="5" xfId="0" applyFont="1" applyFill="1" applyBorder="1" applyAlignment="1">
      <alignment horizontal="center" vertical="center"/>
    </xf>
    <xf numFmtId="0" fontId="50" fillId="0" borderId="5" xfId="0" applyFont="1" applyBorder="1" applyAlignment="1">
      <alignment horizontal="center" vertical="center"/>
    </xf>
    <xf numFmtId="14" fontId="50" fillId="0" borderId="5" xfId="0" applyNumberFormat="1" applyFont="1" applyBorder="1" applyAlignment="1">
      <alignment horizontal="center" vertical="center"/>
    </xf>
    <xf numFmtId="0" fontId="50" fillId="0" borderId="0" xfId="0" applyFont="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horizontal="center" vertical="center"/>
    </xf>
    <xf numFmtId="14" fontId="0" fillId="0" borderId="5" xfId="0" applyNumberFormat="1" applyFill="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1"/>
  <sheetViews>
    <sheetView zoomScale="115" zoomScaleNormal="115" workbookViewId="0">
      <pane xSplit="8" ySplit="1" topLeftCell="I59" activePane="bottomRight" state="frozen"/>
      <selection pane="topRight" activeCell="K1" sqref="K1"/>
      <selection pane="bottomLeft" activeCell="A4" sqref="A4"/>
      <selection pane="bottomRight" activeCell="A110" sqref="A110:D110"/>
    </sheetView>
  </sheetViews>
  <sheetFormatPr defaultRowHeight="14.25" x14ac:dyDescent="0.15"/>
  <cols>
    <col min="1" max="1" width="9" style="34"/>
    <col min="2" max="2" width="12.75" style="191"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7" customFormat="1" ht="44.25" customHeight="1" x14ac:dyDescent="0.15">
      <c r="A1" s="227" t="s">
        <v>229</v>
      </c>
      <c r="B1" s="227"/>
      <c r="C1" s="227"/>
      <c r="D1" s="227"/>
      <c r="E1" s="227"/>
      <c r="F1" s="227"/>
      <c r="G1" s="227"/>
      <c r="H1" s="227"/>
    </row>
    <row r="2" spans="1:8" s="157" customFormat="1" ht="30" customHeight="1" x14ac:dyDescent="0.15">
      <c r="A2" s="228" t="s">
        <v>460</v>
      </c>
      <c r="B2" s="229"/>
      <c r="C2" s="229"/>
      <c r="D2" s="229"/>
      <c r="E2" s="229"/>
      <c r="F2" s="229"/>
      <c r="G2" s="229"/>
      <c r="H2" s="229"/>
    </row>
    <row r="3" spans="1:8" s="3" customFormat="1" ht="18.75" customHeight="1" x14ac:dyDescent="0.15">
      <c r="A3" s="192" t="s">
        <v>42</v>
      </c>
      <c r="B3" s="171" t="s">
        <v>230</v>
      </c>
      <c r="C3" s="193" t="s">
        <v>43</v>
      </c>
      <c r="D3" s="193" t="s">
        <v>44</v>
      </c>
      <c r="E3" s="193" t="s">
        <v>45</v>
      </c>
      <c r="F3" s="193" t="s">
        <v>231</v>
      </c>
      <c r="G3" s="193" t="s">
        <v>46</v>
      </c>
      <c r="H3" s="192" t="s">
        <v>47</v>
      </c>
    </row>
    <row r="4" spans="1:8" s="3" customFormat="1" ht="18.75" customHeight="1" x14ac:dyDescent="0.15">
      <c r="A4" s="230" t="s">
        <v>471</v>
      </c>
      <c r="B4" s="231"/>
      <c r="C4" s="231"/>
      <c r="D4" s="231"/>
      <c r="E4" s="231"/>
      <c r="F4" s="231"/>
      <c r="G4" s="231"/>
      <c r="H4" s="232"/>
    </row>
    <row r="5" spans="1:8" s="130" customFormat="1" ht="18" customHeight="1" x14ac:dyDescent="0.15">
      <c r="A5" s="105" t="s">
        <v>316</v>
      </c>
      <c r="B5" s="161" t="s">
        <v>317</v>
      </c>
      <c r="C5" s="5" t="s">
        <v>318</v>
      </c>
      <c r="D5" s="6">
        <v>40623</v>
      </c>
      <c r="E5" s="5" t="s">
        <v>319</v>
      </c>
      <c r="F5" s="5" t="s">
        <v>320</v>
      </c>
      <c r="G5" s="5" t="s">
        <v>319</v>
      </c>
      <c r="H5" s="5" t="s">
        <v>321</v>
      </c>
    </row>
    <row r="6" spans="1:8" s="130" customFormat="1" ht="18" customHeight="1" x14ac:dyDescent="0.15">
      <c r="A6" s="105" t="s">
        <v>35</v>
      </c>
      <c r="B6" s="161" t="s">
        <v>217</v>
      </c>
      <c r="C6" s="5" t="s">
        <v>8</v>
      </c>
      <c r="D6" s="6">
        <v>41686</v>
      </c>
      <c r="E6" s="5" t="s">
        <v>242</v>
      </c>
      <c r="F6" s="5" t="s">
        <v>2</v>
      </c>
      <c r="G6" s="5" t="s">
        <v>242</v>
      </c>
      <c r="H6" s="5" t="s">
        <v>280</v>
      </c>
    </row>
    <row r="7" spans="1:8" s="130" customFormat="1" ht="18" customHeight="1" x14ac:dyDescent="0.15">
      <c r="A7" s="105" t="s">
        <v>4</v>
      </c>
      <c r="B7" s="161" t="s">
        <v>322</v>
      </c>
      <c r="C7" s="5" t="s">
        <v>76</v>
      </c>
      <c r="D7" s="6">
        <v>42074</v>
      </c>
      <c r="E7" s="5" t="s">
        <v>242</v>
      </c>
      <c r="F7" s="5" t="s">
        <v>2</v>
      </c>
      <c r="G7" s="5" t="s">
        <v>242</v>
      </c>
      <c r="H7" s="5" t="s">
        <v>323</v>
      </c>
    </row>
    <row r="8" spans="1:8" s="130" customFormat="1" ht="18" customHeight="1" x14ac:dyDescent="0.15">
      <c r="A8" s="105" t="s">
        <v>5</v>
      </c>
      <c r="B8" s="161" t="s">
        <v>324</v>
      </c>
      <c r="C8" s="5" t="s">
        <v>8</v>
      </c>
      <c r="D8" s="6">
        <v>40289</v>
      </c>
      <c r="E8" s="5" t="s">
        <v>242</v>
      </c>
      <c r="F8" s="5" t="s">
        <v>2</v>
      </c>
      <c r="G8" s="5" t="s">
        <v>242</v>
      </c>
      <c r="H8" s="5" t="s">
        <v>325</v>
      </c>
    </row>
    <row r="9" spans="1:8" s="130" customFormat="1" ht="18" customHeight="1" x14ac:dyDescent="0.15">
      <c r="A9" s="105" t="s">
        <v>7</v>
      </c>
      <c r="B9" s="161" t="s">
        <v>326</v>
      </c>
      <c r="C9" s="97" t="s">
        <v>12</v>
      </c>
      <c r="D9" s="107">
        <v>41228</v>
      </c>
      <c r="E9" s="5" t="s">
        <v>242</v>
      </c>
      <c r="F9" s="5" t="s">
        <v>2</v>
      </c>
      <c r="G9" s="5" t="s">
        <v>242</v>
      </c>
      <c r="H9" s="5" t="s">
        <v>327</v>
      </c>
    </row>
    <row r="10" spans="1:8" s="130" customFormat="1" ht="18" customHeight="1" x14ac:dyDescent="0.15">
      <c r="A10" s="105" t="s">
        <v>9</v>
      </c>
      <c r="B10" s="161" t="s">
        <v>328</v>
      </c>
      <c r="C10" s="5" t="s">
        <v>12</v>
      </c>
      <c r="D10" s="6">
        <v>41540</v>
      </c>
      <c r="E10" s="5" t="s">
        <v>242</v>
      </c>
      <c r="F10" s="5" t="s">
        <v>2</v>
      </c>
      <c r="G10" s="5" t="s">
        <v>242</v>
      </c>
      <c r="H10" s="5" t="s">
        <v>246</v>
      </c>
    </row>
    <row r="11" spans="1:8" s="130" customFormat="1" ht="18" customHeight="1" x14ac:dyDescent="0.15">
      <c r="A11" s="105" t="s">
        <v>10</v>
      </c>
      <c r="B11" s="161" t="s">
        <v>329</v>
      </c>
      <c r="C11" s="5" t="s">
        <v>76</v>
      </c>
      <c r="D11" s="6">
        <v>41708</v>
      </c>
      <c r="E11" s="5" t="s">
        <v>242</v>
      </c>
      <c r="F11" s="5" t="s">
        <v>2</v>
      </c>
      <c r="G11" s="5" t="s">
        <v>242</v>
      </c>
      <c r="H11" s="5" t="s">
        <v>246</v>
      </c>
    </row>
    <row r="12" spans="1:8" s="130" customFormat="1" ht="18" customHeight="1" x14ac:dyDescent="0.15">
      <c r="A12" s="105" t="s">
        <v>11</v>
      </c>
      <c r="B12" s="161" t="s">
        <v>330</v>
      </c>
      <c r="C12" s="14" t="s">
        <v>8</v>
      </c>
      <c r="D12" s="6">
        <v>40252</v>
      </c>
      <c r="E12" s="5" t="s">
        <v>242</v>
      </c>
      <c r="F12" s="5" t="s">
        <v>2</v>
      </c>
      <c r="G12" s="5" t="s">
        <v>242</v>
      </c>
      <c r="H12" s="5" t="s">
        <v>331</v>
      </c>
    </row>
    <row r="13" spans="1:8" s="130" customFormat="1" ht="18" customHeight="1" x14ac:dyDescent="0.15">
      <c r="A13" s="105" t="s">
        <v>13</v>
      </c>
      <c r="B13" s="161" t="s">
        <v>332</v>
      </c>
      <c r="C13" s="5" t="s">
        <v>12</v>
      </c>
      <c r="D13" s="6">
        <v>40303</v>
      </c>
      <c r="E13" s="5" t="s">
        <v>242</v>
      </c>
      <c r="F13" s="5" t="s">
        <v>2</v>
      </c>
      <c r="G13" s="5" t="s">
        <v>242</v>
      </c>
      <c r="H13" s="5" t="s">
        <v>333</v>
      </c>
    </row>
    <row r="14" spans="1:8" s="130" customFormat="1" ht="18" customHeight="1" x14ac:dyDescent="0.15">
      <c r="A14" s="105" t="s">
        <v>14</v>
      </c>
      <c r="B14" s="161" t="s">
        <v>334</v>
      </c>
      <c r="C14" s="5" t="s">
        <v>76</v>
      </c>
      <c r="D14" s="6">
        <v>41962</v>
      </c>
      <c r="E14" s="5" t="s">
        <v>242</v>
      </c>
      <c r="F14" s="5" t="s">
        <v>2</v>
      </c>
      <c r="G14" s="5" t="s">
        <v>242</v>
      </c>
      <c r="H14" s="5" t="s">
        <v>246</v>
      </c>
    </row>
    <row r="15" spans="1:8" s="130" customFormat="1" ht="18" customHeight="1" x14ac:dyDescent="0.15">
      <c r="A15" s="105" t="s">
        <v>15</v>
      </c>
      <c r="B15" s="161" t="s">
        <v>335</v>
      </c>
      <c r="C15" s="5" t="s">
        <v>76</v>
      </c>
      <c r="D15" s="6">
        <v>42074</v>
      </c>
      <c r="E15" s="5" t="s">
        <v>242</v>
      </c>
      <c r="F15" s="5" t="s">
        <v>2</v>
      </c>
      <c r="G15" s="5" t="s">
        <v>242</v>
      </c>
      <c r="H15" s="5" t="s">
        <v>246</v>
      </c>
    </row>
    <row r="16" spans="1:8" s="130" customFormat="1" ht="18" customHeight="1" x14ac:dyDescent="0.15">
      <c r="A16" s="105" t="s">
        <v>16</v>
      </c>
      <c r="B16" s="161" t="s">
        <v>336</v>
      </c>
      <c r="C16" s="5" t="s">
        <v>76</v>
      </c>
      <c r="D16" s="6">
        <v>42079</v>
      </c>
      <c r="E16" s="5" t="s">
        <v>242</v>
      </c>
      <c r="F16" s="5" t="s">
        <v>2</v>
      </c>
      <c r="G16" s="5" t="s">
        <v>242</v>
      </c>
      <c r="H16" s="5" t="s">
        <v>246</v>
      </c>
    </row>
    <row r="17" spans="1:8" s="130" customFormat="1" ht="18" customHeight="1" x14ac:dyDescent="0.15">
      <c r="A17" s="105" t="s">
        <v>17</v>
      </c>
      <c r="B17" s="161" t="s">
        <v>337</v>
      </c>
      <c r="C17" s="5" t="s">
        <v>76</v>
      </c>
      <c r="D17" s="6">
        <v>42079</v>
      </c>
      <c r="E17" s="5" t="s">
        <v>242</v>
      </c>
      <c r="F17" s="5" t="s">
        <v>2</v>
      </c>
      <c r="G17" s="5" t="s">
        <v>242</v>
      </c>
      <c r="H17" s="5" t="s">
        <v>246</v>
      </c>
    </row>
    <row r="18" spans="1:8" s="130" customFormat="1" ht="18" customHeight="1" x14ac:dyDescent="0.15">
      <c r="A18" s="105" t="s">
        <v>18</v>
      </c>
      <c r="B18" s="161" t="s">
        <v>338</v>
      </c>
      <c r="C18" s="5" t="s">
        <v>76</v>
      </c>
      <c r="D18" s="6">
        <v>42086</v>
      </c>
      <c r="E18" s="5" t="s">
        <v>242</v>
      </c>
      <c r="F18" s="5" t="s">
        <v>2</v>
      </c>
      <c r="G18" s="5" t="s">
        <v>242</v>
      </c>
      <c r="H18" s="5" t="s">
        <v>246</v>
      </c>
    </row>
    <row r="19" spans="1:8" s="130" customFormat="1" ht="18" customHeight="1" x14ac:dyDescent="0.15">
      <c r="A19" s="105" t="s">
        <v>19</v>
      </c>
      <c r="B19" s="161" t="s">
        <v>339</v>
      </c>
      <c r="C19" s="5" t="s">
        <v>76</v>
      </c>
      <c r="D19" s="6">
        <v>42317</v>
      </c>
      <c r="E19" s="5" t="s">
        <v>242</v>
      </c>
      <c r="F19" s="5" t="s">
        <v>2</v>
      </c>
      <c r="G19" s="5" t="s">
        <v>242</v>
      </c>
      <c r="H19" s="5" t="s">
        <v>246</v>
      </c>
    </row>
    <row r="20" spans="1:8" s="130" customFormat="1" ht="18" customHeight="1" x14ac:dyDescent="0.15">
      <c r="A20" s="105" t="s">
        <v>20</v>
      </c>
      <c r="B20" s="161" t="s">
        <v>340</v>
      </c>
      <c r="C20" s="5" t="s">
        <v>76</v>
      </c>
      <c r="D20" s="6">
        <v>42444</v>
      </c>
      <c r="E20" s="5" t="s">
        <v>242</v>
      </c>
      <c r="F20" s="5" t="s">
        <v>2</v>
      </c>
      <c r="G20" s="5" t="s">
        <v>242</v>
      </c>
      <c r="H20" s="5" t="s">
        <v>246</v>
      </c>
    </row>
    <row r="21" spans="1:8" s="130" customFormat="1" ht="18" customHeight="1" x14ac:dyDescent="0.15">
      <c r="A21" s="105" t="s">
        <v>21</v>
      </c>
      <c r="B21" s="161" t="s">
        <v>341</v>
      </c>
      <c r="C21" s="5" t="s">
        <v>76</v>
      </c>
      <c r="D21" s="6">
        <v>42444</v>
      </c>
      <c r="E21" s="5" t="s">
        <v>242</v>
      </c>
      <c r="F21" s="5" t="s">
        <v>2</v>
      </c>
      <c r="G21" s="5" t="s">
        <v>242</v>
      </c>
      <c r="H21" s="5" t="s">
        <v>246</v>
      </c>
    </row>
    <row r="22" spans="1:8" s="130" customFormat="1" ht="18" customHeight="1" x14ac:dyDescent="0.15">
      <c r="A22" s="105" t="s">
        <v>22</v>
      </c>
      <c r="B22" s="161" t="s">
        <v>342</v>
      </c>
      <c r="C22" s="5" t="s">
        <v>76</v>
      </c>
      <c r="D22" s="6">
        <v>42583</v>
      </c>
      <c r="E22" s="5" t="s">
        <v>242</v>
      </c>
      <c r="F22" s="5" t="s">
        <v>2</v>
      </c>
      <c r="G22" s="5" t="s">
        <v>242</v>
      </c>
      <c r="H22" s="5" t="s">
        <v>246</v>
      </c>
    </row>
    <row r="23" spans="1:8" s="130" customFormat="1" ht="18" customHeight="1" x14ac:dyDescent="0.15">
      <c r="A23" s="105" t="s">
        <v>23</v>
      </c>
      <c r="B23" s="161" t="s">
        <v>343</v>
      </c>
      <c r="C23" s="5" t="s">
        <v>76</v>
      </c>
      <c r="D23" s="6">
        <v>42500</v>
      </c>
      <c r="E23" s="5" t="s">
        <v>242</v>
      </c>
      <c r="F23" s="5" t="s">
        <v>2</v>
      </c>
      <c r="G23" s="5" t="s">
        <v>242</v>
      </c>
      <c r="H23" s="5" t="s">
        <v>246</v>
      </c>
    </row>
    <row r="24" spans="1:8" s="130" customFormat="1" ht="18" customHeight="1" x14ac:dyDescent="0.15">
      <c r="A24" s="105" t="s">
        <v>24</v>
      </c>
      <c r="B24" s="161" t="s">
        <v>344</v>
      </c>
      <c r="C24" s="5" t="s">
        <v>76</v>
      </c>
      <c r="D24" s="6">
        <v>42657</v>
      </c>
      <c r="E24" s="5" t="s">
        <v>132</v>
      </c>
      <c r="F24" s="5" t="s">
        <v>345</v>
      </c>
      <c r="G24" s="5" t="s">
        <v>132</v>
      </c>
      <c r="H24" s="5" t="s">
        <v>346</v>
      </c>
    </row>
    <row r="25" spans="1:8" s="130" customFormat="1" ht="18" customHeight="1" x14ac:dyDescent="0.15">
      <c r="A25" s="105" t="s">
        <v>25</v>
      </c>
      <c r="B25" s="164" t="s">
        <v>349</v>
      </c>
      <c r="C25" s="183" t="s">
        <v>100</v>
      </c>
      <c r="D25" s="184">
        <v>42661</v>
      </c>
      <c r="E25" s="183" t="s">
        <v>132</v>
      </c>
      <c r="F25" s="183" t="s">
        <v>345</v>
      </c>
      <c r="G25" s="183" t="s">
        <v>132</v>
      </c>
      <c r="H25" s="183" t="s">
        <v>346</v>
      </c>
    </row>
    <row r="26" spans="1:8" s="186" customFormat="1" ht="18" customHeight="1" x14ac:dyDescent="0.15">
      <c r="A26" s="105" t="s">
        <v>315</v>
      </c>
      <c r="B26" s="161" t="s">
        <v>350</v>
      </c>
      <c r="C26" s="5" t="s">
        <v>351</v>
      </c>
      <c r="D26" s="6">
        <v>42669</v>
      </c>
      <c r="E26" s="5" t="s">
        <v>352</v>
      </c>
      <c r="F26" s="5" t="s">
        <v>353</v>
      </c>
      <c r="G26" s="5" t="s">
        <v>352</v>
      </c>
      <c r="H26" s="5" t="s">
        <v>354</v>
      </c>
    </row>
    <row r="27" spans="1:8" s="186" customFormat="1" ht="18" customHeight="1" x14ac:dyDescent="0.15">
      <c r="A27" s="105" t="s">
        <v>347</v>
      </c>
      <c r="B27" s="161" t="s">
        <v>454</v>
      </c>
      <c r="C27" s="5" t="s">
        <v>446</v>
      </c>
      <c r="D27" s="6">
        <v>42730</v>
      </c>
      <c r="E27" s="5" t="s">
        <v>132</v>
      </c>
      <c r="F27" s="5" t="s">
        <v>314</v>
      </c>
      <c r="G27" s="5" t="s">
        <v>132</v>
      </c>
      <c r="H27" s="5" t="s">
        <v>346</v>
      </c>
    </row>
    <row r="28" spans="1:8" s="217" customFormat="1" ht="18" customHeight="1" x14ac:dyDescent="0.15">
      <c r="A28" s="216">
        <v>24</v>
      </c>
      <c r="B28" s="216" t="s">
        <v>487</v>
      </c>
      <c r="C28" s="216" t="s">
        <v>488</v>
      </c>
      <c r="D28" s="218">
        <v>42780</v>
      </c>
      <c r="E28" s="216" t="s">
        <v>489</v>
      </c>
      <c r="F28" s="5" t="s">
        <v>145</v>
      </c>
      <c r="G28" s="5" t="s">
        <v>132</v>
      </c>
      <c r="H28" s="5" t="s">
        <v>346</v>
      </c>
    </row>
    <row r="29" spans="1:8" s="130" customFormat="1" ht="18.75" customHeight="1" x14ac:dyDescent="0.15">
      <c r="A29" s="233" t="s">
        <v>457</v>
      </c>
      <c r="B29" s="234"/>
      <c r="C29" s="234"/>
      <c r="D29" s="234"/>
      <c r="E29" s="234"/>
      <c r="F29" s="234"/>
      <c r="G29" s="234"/>
      <c r="H29" s="235"/>
    </row>
    <row r="30" spans="1:8" s="130" customFormat="1" ht="18" customHeight="1" x14ac:dyDescent="0.15">
      <c r="A30" s="105" t="s">
        <v>348</v>
      </c>
      <c r="B30" s="5" t="s">
        <v>406</v>
      </c>
      <c r="C30" s="14" t="s">
        <v>407</v>
      </c>
      <c r="D30" s="18">
        <v>40949</v>
      </c>
      <c r="E30" s="5" t="s">
        <v>408</v>
      </c>
      <c r="F30" s="14" t="s">
        <v>409</v>
      </c>
      <c r="G30" s="5" t="s">
        <v>408</v>
      </c>
      <c r="H30" s="5" t="s">
        <v>410</v>
      </c>
    </row>
    <row r="31" spans="1:8" s="130" customFormat="1" ht="18" customHeight="1" x14ac:dyDescent="0.15">
      <c r="A31" s="105" t="s">
        <v>403</v>
      </c>
      <c r="B31" s="1" t="s">
        <v>411</v>
      </c>
      <c r="C31" s="5" t="s">
        <v>412</v>
      </c>
      <c r="D31" s="73">
        <v>41578</v>
      </c>
      <c r="E31" s="5" t="s">
        <v>413</v>
      </c>
      <c r="F31" s="14" t="s">
        <v>409</v>
      </c>
      <c r="G31" s="5" t="s">
        <v>413</v>
      </c>
      <c r="H31" s="5" t="s">
        <v>410</v>
      </c>
    </row>
    <row r="32" spans="1:8" s="130" customFormat="1" ht="18" customHeight="1" x14ac:dyDescent="0.15">
      <c r="A32" s="105" t="s">
        <v>253</v>
      </c>
      <c r="B32" s="5" t="s">
        <v>414</v>
      </c>
      <c r="C32" s="5" t="s">
        <v>412</v>
      </c>
      <c r="D32" s="6">
        <v>42425</v>
      </c>
      <c r="E32" s="5" t="s">
        <v>408</v>
      </c>
      <c r="F32" s="5" t="s">
        <v>409</v>
      </c>
      <c r="G32" s="5" t="s">
        <v>408</v>
      </c>
      <c r="H32" s="5" t="s">
        <v>410</v>
      </c>
    </row>
    <row r="33" spans="1:8" s="130" customFormat="1" ht="18" customHeight="1" x14ac:dyDescent="0.15">
      <c r="A33" s="105" t="s">
        <v>254</v>
      </c>
      <c r="B33" s="5" t="s">
        <v>415</v>
      </c>
      <c r="C33" s="5" t="s">
        <v>416</v>
      </c>
      <c r="D33" s="6">
        <v>42450</v>
      </c>
      <c r="E33" s="5" t="s">
        <v>408</v>
      </c>
      <c r="F33" s="5" t="s">
        <v>409</v>
      </c>
      <c r="G33" s="5" t="s">
        <v>408</v>
      </c>
      <c r="H33" s="5" t="s">
        <v>410</v>
      </c>
    </row>
    <row r="34" spans="1:8" s="130" customFormat="1" ht="18" customHeight="1" x14ac:dyDescent="0.15">
      <c r="A34" s="105" t="s">
        <v>255</v>
      </c>
      <c r="B34" s="5" t="s">
        <v>417</v>
      </c>
      <c r="C34" s="5" t="s">
        <v>416</v>
      </c>
      <c r="D34" s="6">
        <v>42311</v>
      </c>
      <c r="E34" s="5" t="s">
        <v>408</v>
      </c>
      <c r="F34" s="5" t="s">
        <v>409</v>
      </c>
      <c r="G34" s="5" t="s">
        <v>408</v>
      </c>
      <c r="H34" s="5" t="s">
        <v>410</v>
      </c>
    </row>
    <row r="35" spans="1:8" s="130" customFormat="1" ht="18" customHeight="1" x14ac:dyDescent="0.15">
      <c r="A35" s="105" t="s">
        <v>256</v>
      </c>
      <c r="B35" s="5" t="s">
        <v>418</v>
      </c>
      <c r="C35" s="5" t="s">
        <v>419</v>
      </c>
      <c r="D35" s="6">
        <v>40238</v>
      </c>
      <c r="E35" s="5" t="s">
        <v>408</v>
      </c>
      <c r="F35" s="14" t="s">
        <v>409</v>
      </c>
      <c r="G35" s="5" t="s">
        <v>408</v>
      </c>
      <c r="H35" s="5" t="s">
        <v>420</v>
      </c>
    </row>
    <row r="36" spans="1:8" s="130" customFormat="1" ht="18" customHeight="1" x14ac:dyDescent="0.15">
      <c r="A36" s="105" t="s">
        <v>257</v>
      </c>
      <c r="B36" s="5" t="s">
        <v>421</v>
      </c>
      <c r="C36" s="5" t="s">
        <v>407</v>
      </c>
      <c r="D36" s="6">
        <v>40238</v>
      </c>
      <c r="E36" s="5" t="s">
        <v>408</v>
      </c>
      <c r="F36" s="5" t="s">
        <v>409</v>
      </c>
      <c r="G36" s="5" t="s">
        <v>408</v>
      </c>
      <c r="H36" s="5" t="s">
        <v>422</v>
      </c>
    </row>
    <row r="37" spans="1:8" s="130" customFormat="1" ht="18" customHeight="1" x14ac:dyDescent="0.15">
      <c r="A37" s="105" t="s">
        <v>258</v>
      </c>
      <c r="B37" s="5" t="s">
        <v>423</v>
      </c>
      <c r="C37" s="5" t="s">
        <v>407</v>
      </c>
      <c r="D37" s="6">
        <v>40233</v>
      </c>
      <c r="E37" s="5" t="s">
        <v>408</v>
      </c>
      <c r="F37" s="14" t="s">
        <v>409</v>
      </c>
      <c r="G37" s="5" t="s">
        <v>408</v>
      </c>
      <c r="H37" s="5" t="s">
        <v>424</v>
      </c>
    </row>
    <row r="38" spans="1:8" s="130" customFormat="1" ht="18" customHeight="1" x14ac:dyDescent="0.15">
      <c r="A38" s="105" t="s">
        <v>259</v>
      </c>
      <c r="B38" s="5" t="s">
        <v>425</v>
      </c>
      <c r="C38" s="14" t="s">
        <v>407</v>
      </c>
      <c r="D38" s="18">
        <v>41169</v>
      </c>
      <c r="E38" s="5" t="s">
        <v>408</v>
      </c>
      <c r="F38" s="14" t="s">
        <v>409</v>
      </c>
      <c r="G38" s="5" t="s">
        <v>408</v>
      </c>
      <c r="H38" s="5" t="s">
        <v>426</v>
      </c>
    </row>
    <row r="39" spans="1:8" s="130" customFormat="1" ht="18" customHeight="1" x14ac:dyDescent="0.15">
      <c r="A39" s="105" t="s">
        <v>260</v>
      </c>
      <c r="B39" s="5" t="s">
        <v>427</v>
      </c>
      <c r="C39" s="14" t="s">
        <v>412</v>
      </c>
      <c r="D39" s="73">
        <v>41641</v>
      </c>
      <c r="E39" s="5" t="s">
        <v>413</v>
      </c>
      <c r="F39" s="14" t="s">
        <v>409</v>
      </c>
      <c r="G39" s="5" t="s">
        <v>413</v>
      </c>
      <c r="H39" s="5" t="s">
        <v>428</v>
      </c>
    </row>
    <row r="40" spans="1:8" s="130" customFormat="1" ht="18" customHeight="1" x14ac:dyDescent="0.15">
      <c r="A40" s="105" t="s">
        <v>261</v>
      </c>
      <c r="B40" s="5" t="s">
        <v>429</v>
      </c>
      <c r="C40" s="14" t="s">
        <v>412</v>
      </c>
      <c r="D40" s="6">
        <v>41778</v>
      </c>
      <c r="E40" s="5" t="s">
        <v>408</v>
      </c>
      <c r="F40" s="14" t="s">
        <v>409</v>
      </c>
      <c r="G40" s="5" t="s">
        <v>408</v>
      </c>
      <c r="H40" s="5" t="s">
        <v>430</v>
      </c>
    </row>
    <row r="41" spans="1:8" s="130" customFormat="1" ht="18" customHeight="1" x14ac:dyDescent="0.15">
      <c r="A41" s="105" t="s">
        <v>262</v>
      </c>
      <c r="B41" s="5" t="s">
        <v>441</v>
      </c>
      <c r="C41" s="5" t="s">
        <v>412</v>
      </c>
      <c r="D41" s="6">
        <v>42065</v>
      </c>
      <c r="E41" s="5" t="s">
        <v>408</v>
      </c>
      <c r="F41" s="5" t="s">
        <v>409</v>
      </c>
      <c r="G41" s="5" t="s">
        <v>408</v>
      </c>
      <c r="H41" s="5" t="s">
        <v>430</v>
      </c>
    </row>
    <row r="42" spans="1:8" s="130" customFormat="1" ht="18" customHeight="1" x14ac:dyDescent="0.15">
      <c r="A42" s="105" t="s">
        <v>263</v>
      </c>
      <c r="B42" s="5" t="s">
        <v>442</v>
      </c>
      <c r="C42" s="5" t="s">
        <v>412</v>
      </c>
      <c r="D42" s="6">
        <v>42065</v>
      </c>
      <c r="E42" s="5" t="s">
        <v>408</v>
      </c>
      <c r="F42" s="5" t="s">
        <v>409</v>
      </c>
      <c r="G42" s="5" t="s">
        <v>408</v>
      </c>
      <c r="H42" s="5" t="s">
        <v>430</v>
      </c>
    </row>
    <row r="43" spans="1:8" s="130" customFormat="1" ht="18" customHeight="1" x14ac:dyDescent="0.15">
      <c r="A43" s="105" t="s">
        <v>264</v>
      </c>
      <c r="B43" s="5" t="s">
        <v>431</v>
      </c>
      <c r="C43" s="5" t="s">
        <v>412</v>
      </c>
      <c r="D43" s="6">
        <v>42065</v>
      </c>
      <c r="E43" s="5" t="s">
        <v>408</v>
      </c>
      <c r="F43" s="5" t="s">
        <v>409</v>
      </c>
      <c r="G43" s="5" t="s">
        <v>408</v>
      </c>
      <c r="H43" s="5" t="s">
        <v>430</v>
      </c>
    </row>
    <row r="44" spans="1:8" s="130" customFormat="1" ht="18" customHeight="1" x14ac:dyDescent="0.15">
      <c r="A44" s="105" t="s">
        <v>265</v>
      </c>
      <c r="B44" s="5" t="s">
        <v>432</v>
      </c>
      <c r="C44" s="5" t="s">
        <v>412</v>
      </c>
      <c r="D44" s="6">
        <v>42065</v>
      </c>
      <c r="E44" s="5" t="s">
        <v>408</v>
      </c>
      <c r="F44" s="5" t="s">
        <v>409</v>
      </c>
      <c r="G44" s="5" t="s">
        <v>408</v>
      </c>
      <c r="H44" s="5" t="s">
        <v>430</v>
      </c>
    </row>
    <row r="45" spans="1:8" s="130" customFormat="1" ht="18" customHeight="1" x14ac:dyDescent="0.15">
      <c r="A45" s="105" t="s">
        <v>266</v>
      </c>
      <c r="B45" s="5" t="s">
        <v>433</v>
      </c>
      <c r="C45" s="5" t="s">
        <v>412</v>
      </c>
      <c r="D45" s="6">
        <v>42065</v>
      </c>
      <c r="E45" s="5" t="s">
        <v>408</v>
      </c>
      <c r="F45" s="5" t="s">
        <v>409</v>
      </c>
      <c r="G45" s="5" t="s">
        <v>408</v>
      </c>
      <c r="H45" s="5" t="s">
        <v>430</v>
      </c>
    </row>
    <row r="46" spans="1:8" s="130" customFormat="1" ht="18" customHeight="1" x14ac:dyDescent="0.15">
      <c r="A46" s="105" t="s">
        <v>267</v>
      </c>
      <c r="B46" s="5" t="s">
        <v>434</v>
      </c>
      <c r="C46" s="5" t="s">
        <v>416</v>
      </c>
      <c r="D46" s="6">
        <v>42100</v>
      </c>
      <c r="E46" s="5" t="s">
        <v>408</v>
      </c>
      <c r="F46" s="5" t="s">
        <v>409</v>
      </c>
      <c r="G46" s="5" t="s">
        <v>408</v>
      </c>
      <c r="H46" s="5" t="s">
        <v>430</v>
      </c>
    </row>
    <row r="47" spans="1:8" s="130" customFormat="1" ht="18" customHeight="1" x14ac:dyDescent="0.15">
      <c r="A47" s="105" t="s">
        <v>268</v>
      </c>
      <c r="B47" s="5" t="s">
        <v>435</v>
      </c>
      <c r="C47" s="5" t="s">
        <v>412</v>
      </c>
      <c r="D47" s="6">
        <v>42102</v>
      </c>
      <c r="E47" s="5" t="s">
        <v>408</v>
      </c>
      <c r="F47" s="5" t="s">
        <v>409</v>
      </c>
      <c r="G47" s="5" t="s">
        <v>408</v>
      </c>
      <c r="H47" s="5" t="s">
        <v>430</v>
      </c>
    </row>
    <row r="48" spans="1:8" s="130" customFormat="1" ht="18" customHeight="1" x14ac:dyDescent="0.15">
      <c r="A48" s="105" t="s">
        <v>269</v>
      </c>
      <c r="B48" s="5" t="s">
        <v>436</v>
      </c>
      <c r="C48" s="5" t="s">
        <v>407</v>
      </c>
      <c r="D48" s="6">
        <v>40609</v>
      </c>
      <c r="E48" s="5" t="s">
        <v>408</v>
      </c>
      <c r="F48" s="5" t="s">
        <v>409</v>
      </c>
      <c r="G48" s="5" t="s">
        <v>408</v>
      </c>
      <c r="H48" s="5" t="s">
        <v>437</v>
      </c>
    </row>
    <row r="49" spans="1:8" s="130" customFormat="1" ht="18" customHeight="1" x14ac:dyDescent="0.15">
      <c r="A49" s="105" t="s">
        <v>270</v>
      </c>
      <c r="B49" s="5" t="s">
        <v>438</v>
      </c>
      <c r="C49" s="5" t="s">
        <v>416</v>
      </c>
      <c r="D49" s="6">
        <v>42425</v>
      </c>
      <c r="E49" s="5" t="s">
        <v>408</v>
      </c>
      <c r="F49" s="5" t="s">
        <v>409</v>
      </c>
      <c r="G49" s="5" t="s">
        <v>408</v>
      </c>
      <c r="H49" s="5" t="s">
        <v>430</v>
      </c>
    </row>
    <row r="50" spans="1:8" s="130" customFormat="1" ht="18" customHeight="1" x14ac:dyDescent="0.15">
      <c r="A50" s="105" t="s">
        <v>271</v>
      </c>
      <c r="B50" s="5" t="s">
        <v>439</v>
      </c>
      <c r="C50" s="5" t="s">
        <v>416</v>
      </c>
      <c r="D50" s="6">
        <v>42317</v>
      </c>
      <c r="E50" s="5" t="s">
        <v>408</v>
      </c>
      <c r="F50" s="5" t="s">
        <v>409</v>
      </c>
      <c r="G50" s="5" t="s">
        <v>408</v>
      </c>
      <c r="H50" s="5" t="s">
        <v>430</v>
      </c>
    </row>
    <row r="51" spans="1:8" s="130" customFormat="1" ht="18" customHeight="1" x14ac:dyDescent="0.15">
      <c r="A51" s="105" t="s">
        <v>404</v>
      </c>
      <c r="B51" s="5" t="s">
        <v>440</v>
      </c>
      <c r="C51" s="5" t="s">
        <v>412</v>
      </c>
      <c r="D51" s="6">
        <v>42550</v>
      </c>
      <c r="E51" s="5" t="s">
        <v>408</v>
      </c>
      <c r="F51" s="5" t="s">
        <v>409</v>
      </c>
      <c r="G51" s="5" t="s">
        <v>408</v>
      </c>
      <c r="H51" s="5" t="s">
        <v>430</v>
      </c>
    </row>
    <row r="52" spans="1:8" s="130" customFormat="1" ht="18" customHeight="1" x14ac:dyDescent="0.15">
      <c r="A52" s="105" t="s">
        <v>405</v>
      </c>
      <c r="B52" s="5" t="s">
        <v>444</v>
      </c>
      <c r="C52" s="5" t="s">
        <v>416</v>
      </c>
      <c r="D52" s="6">
        <v>42668</v>
      </c>
      <c r="E52" s="5" t="s">
        <v>408</v>
      </c>
      <c r="F52" s="5" t="s">
        <v>409</v>
      </c>
      <c r="G52" s="5" t="s">
        <v>408</v>
      </c>
      <c r="H52" s="5" t="s">
        <v>430</v>
      </c>
    </row>
    <row r="53" spans="1:8" s="130" customFormat="1" ht="18.75" customHeight="1" x14ac:dyDescent="0.15">
      <c r="A53" s="221" t="s">
        <v>296</v>
      </c>
      <c r="B53" s="222"/>
      <c r="C53" s="222"/>
      <c r="D53" s="222"/>
      <c r="E53" s="222"/>
      <c r="F53" s="222"/>
      <c r="G53" s="222"/>
      <c r="H53" s="223"/>
    </row>
    <row r="54" spans="1:8" s="130" customFormat="1" ht="18" customHeight="1" x14ac:dyDescent="0.15">
      <c r="A54" s="172" t="s">
        <v>272</v>
      </c>
      <c r="B54" s="194" t="s">
        <v>291</v>
      </c>
      <c r="C54" s="5" t="s">
        <v>287</v>
      </c>
      <c r="D54" s="6">
        <v>40703</v>
      </c>
      <c r="E54" s="5" t="s">
        <v>285</v>
      </c>
      <c r="F54" s="5" t="s">
        <v>286</v>
      </c>
      <c r="G54" s="5" t="s">
        <v>292</v>
      </c>
      <c r="H54" s="5" t="s">
        <v>293</v>
      </c>
    </row>
    <row r="55" spans="1:8" s="130" customFormat="1" ht="18" customHeight="1" x14ac:dyDescent="0.15">
      <c r="A55" s="172" t="s">
        <v>273</v>
      </c>
      <c r="B55" s="161" t="s">
        <v>294</v>
      </c>
      <c r="C55" s="5" t="s">
        <v>287</v>
      </c>
      <c r="D55" s="6">
        <v>40238</v>
      </c>
      <c r="E55" s="5" t="s">
        <v>285</v>
      </c>
      <c r="F55" s="5" t="s">
        <v>286</v>
      </c>
      <c r="G55" s="5" t="s">
        <v>292</v>
      </c>
      <c r="H55" s="5" t="s">
        <v>293</v>
      </c>
    </row>
    <row r="56" spans="1:8" s="130" customFormat="1" ht="18" customHeight="1" x14ac:dyDescent="0.15">
      <c r="A56" s="172" t="s">
        <v>253</v>
      </c>
      <c r="B56" s="161" t="s">
        <v>218</v>
      </c>
      <c r="C56" s="5" t="s">
        <v>0</v>
      </c>
      <c r="D56" s="6">
        <v>38814</v>
      </c>
      <c r="E56" s="5" t="s">
        <v>1</v>
      </c>
      <c r="F56" s="5" t="s">
        <v>286</v>
      </c>
      <c r="G56" s="5" t="s">
        <v>293</v>
      </c>
      <c r="H56" s="5" t="s">
        <v>295</v>
      </c>
    </row>
    <row r="57" spans="1:8" s="157" customFormat="1" ht="18.75" customHeight="1" x14ac:dyDescent="0.15">
      <c r="A57" s="221" t="s">
        <v>283</v>
      </c>
      <c r="B57" s="222"/>
      <c r="C57" s="222"/>
      <c r="D57" s="222"/>
      <c r="E57" s="222"/>
      <c r="F57" s="222"/>
      <c r="G57" s="222"/>
      <c r="H57" s="223"/>
    </row>
    <row r="58" spans="1:8" s="157" customFormat="1" ht="18" customHeight="1" x14ac:dyDescent="0.15">
      <c r="A58" s="172" t="s">
        <v>274</v>
      </c>
      <c r="B58" s="194" t="s">
        <v>297</v>
      </c>
      <c r="C58" s="5" t="s">
        <v>287</v>
      </c>
      <c r="D58" s="6">
        <v>40835</v>
      </c>
      <c r="E58" s="5" t="s">
        <v>285</v>
      </c>
      <c r="F58" s="5" t="s">
        <v>290</v>
      </c>
      <c r="G58" s="5" t="s">
        <v>292</v>
      </c>
      <c r="H58" s="5" t="s">
        <v>293</v>
      </c>
    </row>
    <row r="59" spans="1:8" s="157" customFormat="1" ht="18" customHeight="1" x14ac:dyDescent="0.15">
      <c r="A59" s="172" t="s">
        <v>284</v>
      </c>
      <c r="B59" s="161" t="s">
        <v>298</v>
      </c>
      <c r="C59" s="5" t="s">
        <v>289</v>
      </c>
      <c r="D59" s="6">
        <v>42074</v>
      </c>
      <c r="E59" s="5" t="s">
        <v>285</v>
      </c>
      <c r="F59" s="5" t="s">
        <v>290</v>
      </c>
      <c r="G59" s="5" t="s">
        <v>285</v>
      </c>
      <c r="H59" s="5" t="s">
        <v>288</v>
      </c>
    </row>
    <row r="60" spans="1:8" s="130" customFormat="1" ht="18" customHeight="1" x14ac:dyDescent="0.15">
      <c r="A60" s="172" t="s">
        <v>253</v>
      </c>
      <c r="B60" s="161" t="s">
        <v>299</v>
      </c>
      <c r="C60" s="5" t="s">
        <v>289</v>
      </c>
      <c r="D60" s="6">
        <v>42450</v>
      </c>
      <c r="E60" s="5" t="s">
        <v>285</v>
      </c>
      <c r="F60" s="5" t="s">
        <v>290</v>
      </c>
      <c r="G60" s="5" t="s">
        <v>285</v>
      </c>
      <c r="H60" s="5" t="s">
        <v>288</v>
      </c>
    </row>
    <row r="61" spans="1:8" s="130" customFormat="1" ht="18" customHeight="1" x14ac:dyDescent="0.15">
      <c r="A61" s="172" t="s">
        <v>254</v>
      </c>
      <c r="B61" s="161" t="s">
        <v>300</v>
      </c>
      <c r="C61" s="5" t="s">
        <v>289</v>
      </c>
      <c r="D61" s="6">
        <v>42102</v>
      </c>
      <c r="E61" s="5" t="s">
        <v>285</v>
      </c>
      <c r="F61" s="5" t="s">
        <v>290</v>
      </c>
      <c r="G61" s="5" t="s">
        <v>285</v>
      </c>
      <c r="H61" s="5" t="s">
        <v>288</v>
      </c>
    </row>
    <row r="62" spans="1:8" s="157" customFormat="1" ht="18.75" customHeight="1" x14ac:dyDescent="0.15">
      <c r="A62" s="224" t="s">
        <v>244</v>
      </c>
      <c r="B62" s="224"/>
      <c r="C62" s="224"/>
      <c r="D62" s="224"/>
      <c r="E62" s="224"/>
      <c r="F62" s="224"/>
      <c r="G62" s="224"/>
      <c r="H62" s="224"/>
    </row>
    <row r="63" spans="1:8" s="157" customFormat="1" ht="18" customHeight="1" x14ac:dyDescent="0.15">
      <c r="A63" s="172" t="s">
        <v>272</v>
      </c>
      <c r="B63" s="161" t="s">
        <v>370</v>
      </c>
      <c r="C63" s="141" t="s">
        <v>243</v>
      </c>
      <c r="D63" s="173">
        <v>40378</v>
      </c>
      <c r="E63" s="5" t="s">
        <v>395</v>
      </c>
      <c r="F63" s="5" t="s">
        <v>396</v>
      </c>
      <c r="G63" s="5" t="s">
        <v>395</v>
      </c>
      <c r="H63" s="5" t="s">
        <v>397</v>
      </c>
    </row>
    <row r="64" spans="1:8" s="130" customFormat="1" ht="18" customHeight="1" x14ac:dyDescent="0.15">
      <c r="A64" s="172" t="s">
        <v>275</v>
      </c>
      <c r="B64" s="161" t="s">
        <v>371</v>
      </c>
      <c r="C64" s="141" t="s">
        <v>245</v>
      </c>
      <c r="D64" s="173">
        <v>42093</v>
      </c>
      <c r="E64" s="5" t="s">
        <v>395</v>
      </c>
      <c r="F64" s="5" t="s">
        <v>398</v>
      </c>
      <c r="G64" s="5" t="s">
        <v>395</v>
      </c>
      <c r="H64" s="5" t="s">
        <v>399</v>
      </c>
    </row>
    <row r="65" spans="1:32" s="157" customFormat="1" ht="18.75" customHeight="1" x14ac:dyDescent="0.15">
      <c r="A65" s="225" t="s">
        <v>247</v>
      </c>
      <c r="B65" s="226"/>
      <c r="C65" s="226"/>
      <c r="D65" s="226"/>
      <c r="E65" s="226"/>
      <c r="F65" s="226"/>
      <c r="G65" s="226"/>
      <c r="H65" s="226"/>
    </row>
    <row r="66" spans="1:32" s="157" customFormat="1" ht="18" customHeight="1" x14ac:dyDescent="0.15">
      <c r="A66" s="176" t="s">
        <v>248</v>
      </c>
      <c r="B66" s="161" t="s">
        <v>366</v>
      </c>
      <c r="C66" s="175" t="s">
        <v>249</v>
      </c>
      <c r="D66" s="174">
        <v>41604</v>
      </c>
      <c r="E66" s="5" t="s">
        <v>395</v>
      </c>
      <c r="F66" s="5"/>
      <c r="G66" s="5" t="s">
        <v>395</v>
      </c>
      <c r="H66" s="5" t="s">
        <v>400</v>
      </c>
    </row>
    <row r="67" spans="1:32" s="157" customFormat="1" ht="18" customHeight="1" x14ac:dyDescent="0.15">
      <c r="A67" s="176" t="s">
        <v>250</v>
      </c>
      <c r="B67" s="161" t="s">
        <v>367</v>
      </c>
      <c r="C67" s="175" t="s">
        <v>251</v>
      </c>
      <c r="D67" s="174">
        <v>40833</v>
      </c>
      <c r="E67" s="5" t="s">
        <v>452</v>
      </c>
      <c r="F67" s="5"/>
      <c r="G67" s="5"/>
      <c r="H67" s="5"/>
    </row>
    <row r="68" spans="1:32" s="157" customFormat="1" ht="18" customHeight="1" x14ac:dyDescent="0.15">
      <c r="A68" s="176" t="s">
        <v>4</v>
      </c>
      <c r="B68" s="161" t="s">
        <v>368</v>
      </c>
      <c r="C68" s="141" t="s">
        <v>194</v>
      </c>
      <c r="D68" s="174">
        <v>41117</v>
      </c>
      <c r="E68" s="5" t="s">
        <v>395</v>
      </c>
      <c r="F68" s="5" t="s">
        <v>401</v>
      </c>
      <c r="G68" s="5" t="s">
        <v>395</v>
      </c>
      <c r="H68" s="5" t="s">
        <v>453</v>
      </c>
    </row>
    <row r="69" spans="1:32" s="130" customFormat="1" ht="18" customHeight="1" x14ac:dyDescent="0.15">
      <c r="A69" s="176" t="s">
        <v>5</v>
      </c>
      <c r="B69" s="161" t="s">
        <v>369</v>
      </c>
      <c r="C69" s="175" t="s">
        <v>252</v>
      </c>
      <c r="D69" s="140">
        <v>41806</v>
      </c>
      <c r="E69" s="5" t="s">
        <v>395</v>
      </c>
      <c r="F69" s="5" t="s">
        <v>398</v>
      </c>
      <c r="G69" s="5" t="s">
        <v>395</v>
      </c>
      <c r="H69" s="5" t="s">
        <v>453</v>
      </c>
    </row>
    <row r="70" spans="1:32" s="157" customFormat="1" ht="18.75" customHeight="1" x14ac:dyDescent="0.15">
      <c r="A70" s="254" t="s">
        <v>513</v>
      </c>
      <c r="B70" s="255"/>
      <c r="C70" s="255"/>
      <c r="D70" s="255"/>
      <c r="E70" s="255"/>
      <c r="F70" s="255"/>
      <c r="G70" s="255"/>
      <c r="H70" s="256"/>
      <c r="I70" s="121"/>
      <c r="J70" s="19"/>
      <c r="K70" s="19"/>
      <c r="L70" s="19"/>
      <c r="M70" s="19"/>
      <c r="N70" s="19"/>
      <c r="O70" s="19"/>
      <c r="P70" s="19"/>
      <c r="Q70" s="19"/>
      <c r="R70" s="19"/>
      <c r="S70" s="19"/>
      <c r="T70" s="19"/>
      <c r="U70" s="19"/>
      <c r="V70" s="19"/>
      <c r="W70" s="19"/>
      <c r="X70" s="19"/>
      <c r="Y70" s="19"/>
      <c r="Z70" s="19"/>
      <c r="AA70" s="19"/>
      <c r="AB70" s="19"/>
      <c r="AC70" s="19"/>
      <c r="AD70" s="19"/>
      <c r="AE70" s="19"/>
      <c r="AF70" s="19"/>
    </row>
    <row r="71" spans="1:32" s="157" customFormat="1" ht="18" customHeight="1" x14ac:dyDescent="0.15">
      <c r="A71" s="20" t="s">
        <v>216</v>
      </c>
      <c r="B71" s="197" t="s">
        <v>219</v>
      </c>
      <c r="C71" s="122" t="s">
        <v>77</v>
      </c>
      <c r="D71" s="73">
        <v>40108</v>
      </c>
      <c r="E71" s="1" t="s">
        <v>58</v>
      </c>
      <c r="F71" s="122" t="s">
        <v>170</v>
      </c>
      <c r="G71" s="21"/>
      <c r="H71" s="61" t="s">
        <v>195</v>
      </c>
    </row>
    <row r="72" spans="1:32" s="157" customFormat="1" ht="18" customHeight="1" x14ac:dyDescent="0.15">
      <c r="A72" s="20" t="s">
        <v>35</v>
      </c>
      <c r="B72" s="161" t="s">
        <v>220</v>
      </c>
      <c r="C72" s="122" t="s">
        <v>8</v>
      </c>
      <c r="D72" s="73">
        <v>40238</v>
      </c>
      <c r="E72" s="1" t="s">
        <v>58</v>
      </c>
      <c r="F72" s="122" t="s">
        <v>170</v>
      </c>
      <c r="G72" s="111"/>
      <c r="H72" s="139" t="s">
        <v>196</v>
      </c>
    </row>
    <row r="73" spans="1:32" s="157" customFormat="1" ht="18" customHeight="1" x14ac:dyDescent="0.15">
      <c r="A73" s="20" t="s">
        <v>4</v>
      </c>
      <c r="B73" s="197" t="s">
        <v>222</v>
      </c>
      <c r="C73" s="122" t="s">
        <v>12</v>
      </c>
      <c r="D73" s="73">
        <v>42086</v>
      </c>
      <c r="E73" s="91" t="s">
        <v>33</v>
      </c>
      <c r="F73" s="122" t="s">
        <v>2</v>
      </c>
      <c r="G73" s="21"/>
      <c r="H73" s="61" t="s">
        <v>34</v>
      </c>
      <c r="I73" s="120"/>
    </row>
    <row r="74" spans="1:32" s="157" customFormat="1" ht="18" customHeight="1" x14ac:dyDescent="0.15">
      <c r="A74" s="20" t="s">
        <v>5</v>
      </c>
      <c r="B74" s="164" t="s">
        <v>223</v>
      </c>
      <c r="C74" s="136" t="s">
        <v>8</v>
      </c>
      <c r="D74" s="73">
        <v>42086</v>
      </c>
      <c r="E74" s="91" t="s">
        <v>33</v>
      </c>
      <c r="F74" s="136" t="s">
        <v>2</v>
      </c>
      <c r="G74" s="137"/>
      <c r="H74" s="138" t="s">
        <v>36</v>
      </c>
      <c r="I74" s="120"/>
    </row>
    <row r="75" spans="1:32" s="157" customFormat="1" ht="18" customHeight="1" x14ac:dyDescent="0.15">
      <c r="A75" s="20" t="s">
        <v>7</v>
      </c>
      <c r="B75" s="161" t="s">
        <v>224</v>
      </c>
      <c r="C75" s="122" t="s">
        <v>225</v>
      </c>
      <c r="D75" s="73">
        <v>42100</v>
      </c>
      <c r="E75" s="91" t="s">
        <v>33</v>
      </c>
      <c r="F75" s="122" t="s">
        <v>228</v>
      </c>
      <c r="G75" s="21"/>
      <c r="H75" s="61" t="s">
        <v>280</v>
      </c>
      <c r="I75" s="120"/>
    </row>
    <row r="76" spans="1:32" s="157" customFormat="1" ht="18" customHeight="1" x14ac:dyDescent="0.15">
      <c r="A76" s="20" t="s">
        <v>9</v>
      </c>
      <c r="B76" s="200" t="s">
        <v>281</v>
      </c>
      <c r="C76" s="161" t="s">
        <v>282</v>
      </c>
      <c r="D76" s="73">
        <v>42554</v>
      </c>
      <c r="E76" s="106" t="s">
        <v>33</v>
      </c>
      <c r="F76" s="122" t="s">
        <v>310</v>
      </c>
      <c r="G76" s="181"/>
      <c r="H76" s="160" t="s">
        <v>241</v>
      </c>
      <c r="I76" s="120"/>
    </row>
    <row r="77" spans="1:32" s="157" customFormat="1" ht="18" customHeight="1" x14ac:dyDescent="0.15">
      <c r="A77" s="20" t="s">
        <v>10</v>
      </c>
      <c r="B77" s="197" t="s">
        <v>458</v>
      </c>
      <c r="C77" s="122" t="s">
        <v>12</v>
      </c>
      <c r="D77" s="73">
        <v>41010</v>
      </c>
      <c r="E77" s="1" t="s">
        <v>33</v>
      </c>
      <c r="F77" s="1" t="s">
        <v>237</v>
      </c>
      <c r="G77" s="21"/>
      <c r="H77" s="61" t="s">
        <v>355</v>
      </c>
      <c r="I77" s="120"/>
    </row>
    <row r="78" spans="1:32" s="157" customFormat="1" ht="18" customHeight="1" x14ac:dyDescent="0.15">
      <c r="A78" s="20" t="s">
        <v>11</v>
      </c>
      <c r="B78" s="161" t="s">
        <v>461</v>
      </c>
      <c r="C78" s="122" t="s">
        <v>304</v>
      </c>
      <c r="D78" s="73">
        <v>42558</v>
      </c>
      <c r="E78" s="1" t="s">
        <v>305</v>
      </c>
      <c r="F78" s="122" t="s">
        <v>306</v>
      </c>
      <c r="G78" s="21"/>
      <c r="H78" s="160" t="s">
        <v>241</v>
      </c>
      <c r="I78" s="120"/>
    </row>
    <row r="79" spans="1:32" s="157" customFormat="1" ht="18" customHeight="1" x14ac:dyDescent="0.15">
      <c r="A79" s="20" t="s">
        <v>13</v>
      </c>
      <c r="B79" s="161" t="s">
        <v>472</v>
      </c>
      <c r="C79" s="161" t="s">
        <v>308</v>
      </c>
      <c r="D79" s="73">
        <v>42558</v>
      </c>
      <c r="E79" s="1" t="s">
        <v>307</v>
      </c>
      <c r="F79" s="122" t="s">
        <v>309</v>
      </c>
      <c r="G79" s="21"/>
      <c r="H79" s="160" t="s">
        <v>311</v>
      </c>
      <c r="I79" s="120"/>
    </row>
    <row r="80" spans="1:32" s="157" customFormat="1" ht="18" customHeight="1" x14ac:dyDescent="0.15">
      <c r="A80" s="20">
        <v>10</v>
      </c>
      <c r="B80" s="161" t="s">
        <v>479</v>
      </c>
      <c r="C80" s="161" t="s">
        <v>481</v>
      </c>
      <c r="D80" s="73">
        <v>42780</v>
      </c>
      <c r="E80" s="1" t="s">
        <v>483</v>
      </c>
      <c r="F80" s="122" t="s">
        <v>484</v>
      </c>
      <c r="G80" s="21"/>
      <c r="H80" s="160" t="s">
        <v>485</v>
      </c>
      <c r="I80" s="120"/>
    </row>
    <row r="81" spans="1:32" s="157" customFormat="1" ht="18" customHeight="1" x14ac:dyDescent="0.15">
      <c r="A81" s="20">
        <v>11</v>
      </c>
      <c r="B81" s="161" t="s">
        <v>480</v>
      </c>
      <c r="C81" s="161" t="s">
        <v>482</v>
      </c>
      <c r="D81" s="73">
        <v>42780</v>
      </c>
      <c r="E81" s="1" t="s">
        <v>483</v>
      </c>
      <c r="F81" s="122" t="s">
        <v>484</v>
      </c>
      <c r="G81" s="21"/>
      <c r="H81" s="160" t="s">
        <v>486</v>
      </c>
      <c r="I81" s="120"/>
    </row>
    <row r="82" spans="1:32" s="157" customFormat="1" ht="18" customHeight="1" x14ac:dyDescent="0.15">
      <c r="A82" s="20">
        <v>12</v>
      </c>
      <c r="B82" s="161" t="s">
        <v>490</v>
      </c>
      <c r="C82" s="161" t="s">
        <v>491</v>
      </c>
      <c r="D82" s="73">
        <v>42783</v>
      </c>
      <c r="E82" s="1" t="s">
        <v>492</v>
      </c>
      <c r="F82" s="122" t="s">
        <v>493</v>
      </c>
      <c r="G82" s="21"/>
      <c r="H82" s="160" t="s">
        <v>494</v>
      </c>
      <c r="I82" s="120"/>
    </row>
    <row r="83" spans="1:32" s="157" customFormat="1" ht="18" customHeight="1" x14ac:dyDescent="0.15">
      <c r="A83" s="20">
        <v>13</v>
      </c>
      <c r="B83" s="161" t="s">
        <v>495</v>
      </c>
      <c r="C83" s="161" t="s">
        <v>496</v>
      </c>
      <c r="D83" s="73">
        <v>42783</v>
      </c>
      <c r="E83" s="1" t="s">
        <v>492</v>
      </c>
      <c r="F83" s="122" t="s">
        <v>493</v>
      </c>
      <c r="G83" s="21"/>
      <c r="H83" s="160" t="s">
        <v>494</v>
      </c>
      <c r="I83" s="120"/>
    </row>
    <row r="84" spans="1:32" s="157" customFormat="1" ht="18.75" customHeight="1" x14ac:dyDescent="0.15">
      <c r="A84" s="251" t="s">
        <v>512</v>
      </c>
      <c r="B84" s="252"/>
      <c r="C84" s="252"/>
      <c r="D84" s="252"/>
      <c r="E84" s="252"/>
      <c r="F84" s="252"/>
      <c r="G84" s="252"/>
      <c r="H84" s="253"/>
      <c r="I84" s="3"/>
      <c r="J84" s="3"/>
      <c r="K84" s="3"/>
      <c r="L84" s="3"/>
      <c r="M84" s="3"/>
      <c r="N84" s="3"/>
      <c r="O84" s="3"/>
      <c r="P84" s="3"/>
      <c r="Q84" s="3"/>
      <c r="R84" s="3"/>
      <c r="S84" s="3"/>
      <c r="T84" s="3"/>
      <c r="U84" s="3"/>
      <c r="V84" s="3"/>
      <c r="W84" s="3"/>
      <c r="X84" s="3"/>
      <c r="Y84" s="3"/>
      <c r="Z84" s="3"/>
      <c r="AA84" s="3"/>
      <c r="AB84" s="3"/>
      <c r="AC84" s="3"/>
      <c r="AD84" s="3"/>
      <c r="AE84" s="3"/>
      <c r="AF84" s="3"/>
    </row>
    <row r="85" spans="1:32" s="130" customFormat="1" ht="18" customHeight="1" x14ac:dyDescent="0.15">
      <c r="A85" s="61">
        <v>1</v>
      </c>
      <c r="B85" s="205" t="s">
        <v>360</v>
      </c>
      <c r="C85" s="122" t="s">
        <v>12</v>
      </c>
      <c r="D85" s="28">
        <v>40332</v>
      </c>
      <c r="E85" s="1" t="s">
        <v>115</v>
      </c>
      <c r="F85" s="122" t="s">
        <v>207</v>
      </c>
      <c r="G85" s="21"/>
      <c r="H85" s="61" t="s">
        <v>208</v>
      </c>
    </row>
    <row r="86" spans="1:32" s="130" customFormat="1" ht="18" customHeight="1" x14ac:dyDescent="0.15">
      <c r="A86" s="61">
        <v>2</v>
      </c>
      <c r="B86" s="206" t="s">
        <v>361</v>
      </c>
      <c r="C86" s="122" t="s">
        <v>8</v>
      </c>
      <c r="D86" s="28">
        <v>41004</v>
      </c>
      <c r="E86" s="1" t="s">
        <v>115</v>
      </c>
      <c r="F86" s="122" t="s">
        <v>207</v>
      </c>
      <c r="G86" s="111"/>
      <c r="H86" s="139" t="s">
        <v>209</v>
      </c>
    </row>
    <row r="87" spans="1:32" s="157" customFormat="1" ht="18" customHeight="1" x14ac:dyDescent="0.15">
      <c r="A87" s="61">
        <v>3</v>
      </c>
      <c r="B87" s="205" t="s">
        <v>362</v>
      </c>
      <c r="C87" s="5" t="s">
        <v>100</v>
      </c>
      <c r="D87" s="156">
        <v>41823</v>
      </c>
      <c r="E87" s="144" t="s">
        <v>101</v>
      </c>
      <c r="F87" s="122" t="s">
        <v>207</v>
      </c>
      <c r="G87" s="109"/>
      <c r="H87" s="61" t="s">
        <v>34</v>
      </c>
    </row>
    <row r="88" spans="1:32" s="124" customFormat="1" ht="18" customHeight="1" x14ac:dyDescent="0.15">
      <c r="A88" s="61">
        <v>4</v>
      </c>
      <c r="B88" s="206" t="s">
        <v>363</v>
      </c>
      <c r="C88" s="145" t="s">
        <v>221</v>
      </c>
      <c r="D88" s="140">
        <v>42065</v>
      </c>
      <c r="E88" s="144" t="s">
        <v>101</v>
      </c>
      <c r="F88" s="122" t="s">
        <v>3</v>
      </c>
      <c r="G88" s="153"/>
      <c r="H88" s="61" t="s">
        <v>36</v>
      </c>
    </row>
    <row r="89" spans="1:32" s="120" customFormat="1" ht="18" customHeight="1" x14ac:dyDescent="0.15">
      <c r="A89" s="61">
        <v>5</v>
      </c>
      <c r="B89" s="205" t="s">
        <v>364</v>
      </c>
      <c r="C89" s="122" t="s">
        <v>226</v>
      </c>
      <c r="D89" s="73">
        <v>42101</v>
      </c>
      <c r="E89" s="1" t="s">
        <v>33</v>
      </c>
      <c r="F89" s="122" t="s">
        <v>3</v>
      </c>
      <c r="G89" s="21"/>
      <c r="H89" s="61" t="s">
        <v>36</v>
      </c>
    </row>
    <row r="90" spans="1:32" s="120" customFormat="1" ht="18" customHeight="1" x14ac:dyDescent="0.15">
      <c r="A90" s="61">
        <v>6</v>
      </c>
      <c r="B90" s="205" t="s">
        <v>459</v>
      </c>
      <c r="C90" s="122" t="s">
        <v>215</v>
      </c>
      <c r="D90" s="73">
        <v>42444</v>
      </c>
      <c r="E90" s="1" t="s">
        <v>33</v>
      </c>
      <c r="F90" s="122" t="s">
        <v>207</v>
      </c>
      <c r="G90" s="21"/>
      <c r="H90" s="61" t="s">
        <v>36</v>
      </c>
    </row>
    <row r="91" spans="1:32" s="120" customFormat="1" ht="18" customHeight="1" x14ac:dyDescent="0.15">
      <c r="A91" s="61">
        <v>7</v>
      </c>
      <c r="B91" s="206" t="s">
        <v>365</v>
      </c>
      <c r="C91" s="122" t="s">
        <v>278</v>
      </c>
      <c r="D91" s="73">
        <v>42496</v>
      </c>
      <c r="E91" s="1" t="s">
        <v>115</v>
      </c>
      <c r="F91" s="122" t="s">
        <v>207</v>
      </c>
      <c r="G91" s="21"/>
      <c r="H91" s="160" t="s">
        <v>241</v>
      </c>
    </row>
    <row r="92" spans="1:32" s="120" customFormat="1" ht="18.75" customHeight="1" x14ac:dyDescent="0.15">
      <c r="A92" s="251" t="s">
        <v>470</v>
      </c>
      <c r="B92" s="252"/>
      <c r="C92" s="252"/>
      <c r="D92" s="252"/>
      <c r="E92" s="252"/>
      <c r="F92" s="252"/>
      <c r="G92" s="252"/>
      <c r="H92" s="253"/>
    </row>
    <row r="93" spans="1:32" s="120" customFormat="1" ht="18" customHeight="1" x14ac:dyDescent="0.15">
      <c r="A93" s="146" t="s">
        <v>42</v>
      </c>
      <c r="B93" s="190" t="s">
        <v>63</v>
      </c>
      <c r="C93" s="148" t="s">
        <v>43</v>
      </c>
      <c r="D93" s="148" t="s">
        <v>44</v>
      </c>
      <c r="E93" s="148" t="s">
        <v>45</v>
      </c>
      <c r="F93" s="148" t="s">
        <v>64</v>
      </c>
      <c r="G93" s="148" t="s">
        <v>46</v>
      </c>
      <c r="H93" s="147" t="s">
        <v>47</v>
      </c>
    </row>
    <row r="94" spans="1:32" s="120" customFormat="1" ht="18" customHeight="1" x14ac:dyDescent="0.15">
      <c r="A94" s="149" t="s">
        <v>210</v>
      </c>
      <c r="B94" s="189" t="s">
        <v>51</v>
      </c>
      <c r="C94" s="150" t="s">
        <v>12</v>
      </c>
      <c r="D94" s="28">
        <v>40181</v>
      </c>
      <c r="E94" s="147" t="s">
        <v>33</v>
      </c>
      <c r="F94" s="150"/>
      <c r="G94" s="151"/>
      <c r="H94" s="152" t="s">
        <v>41</v>
      </c>
    </row>
    <row r="95" spans="1:32" s="120" customFormat="1" ht="18" customHeight="1" x14ac:dyDescent="0.15">
      <c r="A95" s="149" t="s">
        <v>35</v>
      </c>
      <c r="B95" s="187" t="s">
        <v>110</v>
      </c>
      <c r="C95" s="147" t="s">
        <v>12</v>
      </c>
      <c r="D95" s="154">
        <v>40246</v>
      </c>
      <c r="E95" s="147" t="s">
        <v>33</v>
      </c>
      <c r="F95" s="147"/>
      <c r="G95" s="147"/>
      <c r="H95" s="147" t="s">
        <v>41</v>
      </c>
    </row>
    <row r="96" spans="1:32" s="120" customFormat="1" ht="18" customHeight="1" x14ac:dyDescent="0.15">
      <c r="A96" s="149" t="s">
        <v>4</v>
      </c>
      <c r="B96" s="187" t="s">
        <v>113</v>
      </c>
      <c r="C96" s="147" t="s">
        <v>12</v>
      </c>
      <c r="D96" s="154">
        <v>40257</v>
      </c>
      <c r="E96" s="147" t="s">
        <v>33</v>
      </c>
      <c r="F96" s="147"/>
      <c r="G96" s="147"/>
      <c r="H96" s="147" t="s">
        <v>41</v>
      </c>
    </row>
    <row r="97" spans="1:32" s="120" customFormat="1" ht="18" customHeight="1" x14ac:dyDescent="0.15">
      <c r="A97" s="149" t="s">
        <v>5</v>
      </c>
      <c r="B97" s="187" t="s">
        <v>109</v>
      </c>
      <c r="C97" s="147" t="s">
        <v>12</v>
      </c>
      <c r="D97" s="154">
        <v>40235</v>
      </c>
      <c r="E97" s="147" t="s">
        <v>33</v>
      </c>
      <c r="F97" s="147"/>
      <c r="G97" s="147"/>
      <c r="H97" s="147" t="s">
        <v>41</v>
      </c>
    </row>
    <row r="98" spans="1:32" s="120" customFormat="1" ht="18" customHeight="1" x14ac:dyDescent="0.15">
      <c r="A98" s="149" t="s">
        <v>7</v>
      </c>
      <c r="B98" s="187" t="s">
        <v>118</v>
      </c>
      <c r="C98" s="147" t="s">
        <v>12</v>
      </c>
      <c r="D98" s="155">
        <v>40865</v>
      </c>
      <c r="E98" s="147" t="s">
        <v>33</v>
      </c>
      <c r="F98" s="147"/>
      <c r="G98" s="147"/>
      <c r="H98" s="147" t="s">
        <v>41</v>
      </c>
    </row>
    <row r="99" spans="1:32" s="120" customFormat="1" ht="18" customHeight="1" x14ac:dyDescent="0.15">
      <c r="A99" s="149" t="s">
        <v>9</v>
      </c>
      <c r="B99" s="188" t="s">
        <v>212</v>
      </c>
      <c r="C99" s="147" t="s">
        <v>76</v>
      </c>
      <c r="D99" s="73">
        <v>41690</v>
      </c>
      <c r="E99" s="147" t="s">
        <v>33</v>
      </c>
      <c r="F99" s="147"/>
      <c r="G99" s="147"/>
      <c r="H99" s="147" t="s">
        <v>41</v>
      </c>
    </row>
    <row r="100" spans="1:32" s="120" customFormat="1" ht="18" customHeight="1" x14ac:dyDescent="0.15">
      <c r="A100" s="149" t="s">
        <v>10</v>
      </c>
      <c r="B100" s="188" t="s">
        <v>213</v>
      </c>
      <c r="C100" s="147" t="s">
        <v>76</v>
      </c>
      <c r="D100" s="73">
        <v>41690</v>
      </c>
      <c r="E100" s="147" t="s">
        <v>33</v>
      </c>
      <c r="F100" s="147"/>
      <c r="G100" s="147"/>
      <c r="H100" s="147" t="s">
        <v>41</v>
      </c>
    </row>
    <row r="101" spans="1:32" s="120" customFormat="1" ht="18" customHeight="1" x14ac:dyDescent="0.15">
      <c r="A101" s="149" t="s">
        <v>11</v>
      </c>
      <c r="B101" s="188" t="s">
        <v>232</v>
      </c>
      <c r="C101" s="147" t="s">
        <v>12</v>
      </c>
      <c r="D101" s="73">
        <v>42198</v>
      </c>
      <c r="E101" s="147" t="s">
        <v>33</v>
      </c>
      <c r="F101" s="147"/>
      <c r="G101" s="147"/>
      <c r="H101" s="147" t="s">
        <v>41</v>
      </c>
    </row>
    <row r="102" spans="1:32" s="120" customFormat="1" ht="18" customHeight="1" x14ac:dyDescent="0.15">
      <c r="A102" s="149" t="s">
        <v>13</v>
      </c>
      <c r="B102" s="188" t="s">
        <v>238</v>
      </c>
      <c r="C102" s="147" t="s">
        <v>12</v>
      </c>
      <c r="D102" s="73">
        <v>42352</v>
      </c>
      <c r="E102" s="147" t="s">
        <v>33</v>
      </c>
      <c r="F102" s="147"/>
      <c r="G102" s="147"/>
      <c r="H102" s="147" t="s">
        <v>41</v>
      </c>
    </row>
    <row r="103" spans="1:32" s="9" customFormat="1" ht="18.75" customHeight="1" x14ac:dyDescent="0.15">
      <c r="A103" s="267" t="s">
        <v>197</v>
      </c>
      <c r="B103" s="268"/>
      <c r="C103" s="268"/>
      <c r="D103" s="268"/>
      <c r="E103" s="268"/>
      <c r="F103" s="268"/>
      <c r="G103" s="268"/>
      <c r="H103" s="269"/>
    </row>
    <row r="104" spans="1:32" s="157" customFormat="1" ht="18.75" customHeight="1" x14ac:dyDescent="0.15">
      <c r="A104" s="159">
        <v>1</v>
      </c>
      <c r="B104" s="187" t="s">
        <v>358</v>
      </c>
      <c r="C104" s="142" t="s">
        <v>100</v>
      </c>
      <c r="D104" s="143">
        <v>41599</v>
      </c>
      <c r="E104" s="71" t="s">
        <v>198</v>
      </c>
      <c r="F104" s="166" t="s">
        <v>199</v>
      </c>
      <c r="G104" s="71"/>
      <c r="H104" s="71" t="s">
        <v>200</v>
      </c>
    </row>
    <row r="105" spans="1:32" s="157" customFormat="1" ht="18.75" customHeight="1" x14ac:dyDescent="0.15">
      <c r="A105" s="159">
        <v>2</v>
      </c>
      <c r="B105" s="187" t="s">
        <v>359</v>
      </c>
      <c r="C105" s="142" t="s">
        <v>234</v>
      </c>
      <c r="D105" s="143">
        <v>41984</v>
      </c>
      <c r="E105" s="71" t="s">
        <v>235</v>
      </c>
      <c r="F105" s="166" t="s">
        <v>236</v>
      </c>
      <c r="G105" s="71"/>
      <c r="H105" s="71" t="s">
        <v>75</v>
      </c>
    </row>
    <row r="106" spans="1:32" s="123" customFormat="1" ht="18.75" customHeight="1" x14ac:dyDescent="0.15">
      <c r="A106" s="159">
        <v>3</v>
      </c>
      <c r="B106" s="187" t="s">
        <v>474</v>
      </c>
      <c r="C106" s="177" t="s">
        <v>12</v>
      </c>
      <c r="D106" s="185">
        <v>42606</v>
      </c>
      <c r="E106" s="144" t="s">
        <v>239</v>
      </c>
      <c r="F106" s="122"/>
      <c r="G106" s="144"/>
      <c r="H106" s="1" t="s">
        <v>240</v>
      </c>
      <c r="I106" s="162"/>
    </row>
    <row r="107" spans="1:32" s="31" customFormat="1" ht="18.75" customHeight="1" x14ac:dyDescent="0.15">
      <c r="A107" s="270" t="s">
        <v>372</v>
      </c>
      <c r="B107" s="271"/>
      <c r="C107" s="271"/>
      <c r="D107" s="271"/>
      <c r="E107" s="271"/>
      <c r="F107" s="271"/>
      <c r="G107" s="271"/>
      <c r="H107" s="272"/>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row>
    <row r="108" spans="1:32" s="17" customFormat="1" ht="18.75" customHeight="1" x14ac:dyDescent="0.15">
      <c r="A108" s="245" t="s">
        <v>201</v>
      </c>
      <c r="B108" s="246"/>
      <c r="C108" s="246"/>
      <c r="D108" s="247"/>
      <c r="E108" s="122">
        <v>24</v>
      </c>
      <c r="F108" s="248">
        <f>+E108+E109+E110+E111+E112</f>
        <v>56</v>
      </c>
      <c r="G108" s="257">
        <f>+F108+F113</f>
        <v>60</v>
      </c>
      <c r="H108" s="258">
        <f>+G108+G114</f>
        <v>92</v>
      </c>
    </row>
    <row r="109" spans="1:32" s="31" customFormat="1" ht="18.75" customHeight="1" x14ac:dyDescent="0.15">
      <c r="A109" s="245" t="s">
        <v>126</v>
      </c>
      <c r="B109" s="246"/>
      <c r="C109" s="246"/>
      <c r="D109" s="247"/>
      <c r="E109" s="122">
        <f>23</f>
        <v>23</v>
      </c>
      <c r="F109" s="249"/>
      <c r="G109" s="257"/>
      <c r="H109" s="259"/>
      <c r="I109" s="157"/>
      <c r="J109" s="157"/>
      <c r="K109" s="157"/>
      <c r="L109" s="157"/>
      <c r="M109" s="157"/>
      <c r="N109" s="157"/>
      <c r="O109" s="157"/>
      <c r="P109" s="157"/>
      <c r="Q109" s="157"/>
      <c r="R109" s="157"/>
      <c r="S109" s="157"/>
      <c r="T109" s="157"/>
      <c r="U109" s="157"/>
      <c r="V109" s="157"/>
      <c r="W109" s="157"/>
      <c r="X109" s="157"/>
      <c r="Y109" s="157"/>
      <c r="Z109" s="157"/>
      <c r="AA109" s="157"/>
      <c r="AB109" s="157"/>
      <c r="AC109" s="157"/>
      <c r="AD109" s="157"/>
      <c r="AE109" s="157"/>
      <c r="AF109" s="157"/>
    </row>
    <row r="110" spans="1:32" s="31" customFormat="1" ht="18.75" customHeight="1" x14ac:dyDescent="0.15">
      <c r="A110" s="245" t="s">
        <v>202</v>
      </c>
      <c r="B110" s="246"/>
      <c r="C110" s="246"/>
      <c r="D110" s="247"/>
      <c r="E110" s="122">
        <v>3</v>
      </c>
      <c r="F110" s="249"/>
      <c r="G110" s="257"/>
      <c r="H110" s="259"/>
      <c r="I110" s="29"/>
      <c r="J110" s="29"/>
      <c r="L110" s="29"/>
      <c r="M110" s="29"/>
      <c r="N110" s="29"/>
      <c r="O110" s="29"/>
      <c r="P110" s="29"/>
      <c r="Q110" s="29"/>
      <c r="R110" s="29"/>
      <c r="S110" s="29"/>
      <c r="T110" s="29"/>
      <c r="U110" s="29"/>
      <c r="V110" s="29"/>
      <c r="W110" s="29"/>
      <c r="X110" s="29"/>
      <c r="Y110" s="29"/>
      <c r="Z110" s="29"/>
      <c r="AA110" s="29"/>
      <c r="AB110" s="29"/>
      <c r="AC110" s="29"/>
      <c r="AD110" s="29"/>
      <c r="AE110" s="29"/>
      <c r="AF110" s="29"/>
    </row>
    <row r="111" spans="1:32" s="31" customFormat="1" ht="18.75" customHeight="1" x14ac:dyDescent="0.15">
      <c r="A111" s="245" t="s">
        <v>127</v>
      </c>
      <c r="B111" s="246"/>
      <c r="C111" s="246"/>
      <c r="D111" s="247"/>
      <c r="E111" s="122">
        <v>4</v>
      </c>
      <c r="F111" s="249"/>
      <c r="G111" s="257"/>
      <c r="H111" s="259"/>
    </row>
    <row r="112" spans="1:32" s="31" customFormat="1" ht="18.75" customHeight="1" x14ac:dyDescent="0.15">
      <c r="A112" s="245" t="s">
        <v>203</v>
      </c>
      <c r="B112" s="246"/>
      <c r="C112" s="246"/>
      <c r="D112" s="247"/>
      <c r="E112" s="122">
        <v>2</v>
      </c>
      <c r="F112" s="250"/>
      <c r="G112" s="257"/>
      <c r="H112" s="259"/>
      <c r="J112" s="29"/>
    </row>
    <row r="113" spans="1:32" s="31" customFormat="1" ht="18.75" customHeight="1" x14ac:dyDescent="0.15">
      <c r="A113" s="245" t="s">
        <v>128</v>
      </c>
      <c r="B113" s="246"/>
      <c r="C113" s="246"/>
      <c r="D113" s="247"/>
      <c r="E113" s="122">
        <v>4</v>
      </c>
      <c r="F113" s="125">
        <v>4</v>
      </c>
      <c r="G113" s="257"/>
      <c r="H113" s="259"/>
    </row>
    <row r="114" spans="1:32" s="31" customFormat="1" ht="18.75" customHeight="1" x14ac:dyDescent="0.15">
      <c r="A114" s="239" t="s">
        <v>204</v>
      </c>
      <c r="B114" s="240"/>
      <c r="C114" s="240"/>
      <c r="D114" s="241"/>
      <c r="E114" s="69">
        <v>13</v>
      </c>
      <c r="F114" s="264">
        <f>+E114+E115+E116</f>
        <v>29</v>
      </c>
      <c r="G114" s="261">
        <f>+F114+F117</f>
        <v>32</v>
      </c>
      <c r="H114" s="259"/>
    </row>
    <row r="115" spans="1:32" s="31" customFormat="1" ht="18.75" customHeight="1" x14ac:dyDescent="0.15">
      <c r="A115" s="242" t="s">
        <v>205</v>
      </c>
      <c r="B115" s="243"/>
      <c r="C115" s="243"/>
      <c r="D115" s="244"/>
      <c r="E115" s="69">
        <v>7</v>
      </c>
      <c r="F115" s="265"/>
      <c r="G115" s="262"/>
      <c r="H115" s="259"/>
    </row>
    <row r="116" spans="1:32" s="31" customFormat="1" ht="18.75" customHeight="1" x14ac:dyDescent="0.15">
      <c r="A116" s="242" t="s">
        <v>279</v>
      </c>
      <c r="B116" s="243"/>
      <c r="C116" s="243"/>
      <c r="D116" s="244"/>
      <c r="E116" s="158">
        <v>9</v>
      </c>
      <c r="F116" s="266"/>
      <c r="G116" s="262"/>
      <c r="H116" s="259"/>
    </row>
    <row r="117" spans="1:32" s="31" customFormat="1" ht="18.75" customHeight="1" x14ac:dyDescent="0.15">
      <c r="A117" s="242" t="s">
        <v>206</v>
      </c>
      <c r="B117" s="243"/>
      <c r="C117" s="243"/>
      <c r="D117" s="244"/>
      <c r="E117" s="111">
        <v>3</v>
      </c>
      <c r="F117" s="111">
        <v>3</v>
      </c>
      <c r="G117" s="263"/>
      <c r="H117" s="260"/>
    </row>
    <row r="118" spans="1:32" s="31" customFormat="1" ht="18" customHeight="1" x14ac:dyDescent="0.15">
      <c r="A118" s="236"/>
      <c r="B118" s="237"/>
      <c r="C118" s="237"/>
      <c r="D118" s="237"/>
      <c r="E118" s="238"/>
      <c r="F118" s="168"/>
      <c r="G118" s="169"/>
      <c r="H118" s="170"/>
    </row>
    <row r="119" spans="1:32" s="31" customFormat="1" x14ac:dyDescent="0.15">
      <c r="A119" s="36"/>
      <c r="B119" s="36"/>
      <c r="C119" s="37"/>
      <c r="D119" s="30"/>
      <c r="E119" s="38"/>
      <c r="F119" s="32"/>
    </row>
    <row r="120" spans="1:32" s="157" customFormat="1" x14ac:dyDescent="0.15">
      <c r="A120" s="34"/>
      <c r="B120" s="34"/>
      <c r="C120" s="39"/>
      <c r="D120" s="34"/>
      <c r="E120" s="34"/>
      <c r="F120" s="33"/>
      <c r="G120" s="31"/>
      <c r="H120" s="31"/>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row>
    <row r="121" spans="1:32" s="157" customFormat="1" x14ac:dyDescent="0.15">
      <c r="A121" s="34"/>
      <c r="B121" s="34"/>
      <c r="C121" s="39"/>
      <c r="D121" s="34"/>
      <c r="E121" s="34"/>
      <c r="F121" s="33"/>
      <c r="G121" s="34"/>
      <c r="H121" s="34"/>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row>
    <row r="122" spans="1:32" s="157" customFormat="1" x14ac:dyDescent="0.15">
      <c r="A122" s="34"/>
      <c r="B122" s="34"/>
      <c r="C122" s="39"/>
      <c r="D122" s="34"/>
      <c r="E122" s="34"/>
      <c r="F122" s="34"/>
      <c r="G122" s="34"/>
      <c r="H122" s="34"/>
    </row>
    <row r="123" spans="1:32" s="157" customFormat="1" x14ac:dyDescent="0.15">
      <c r="A123" s="36"/>
      <c r="B123" s="36"/>
      <c r="C123" s="39"/>
      <c r="D123" s="34"/>
      <c r="E123" s="34"/>
      <c r="F123" s="34"/>
      <c r="G123" s="34"/>
      <c r="H123" s="34"/>
    </row>
    <row r="124" spans="1:32" s="157" customFormat="1" x14ac:dyDescent="0.15">
      <c r="A124" s="34"/>
      <c r="B124" s="34"/>
      <c r="C124" s="39"/>
      <c r="D124" s="34"/>
      <c r="E124" s="34"/>
      <c r="F124" s="34"/>
      <c r="G124" s="34"/>
      <c r="H124" s="34"/>
    </row>
    <row r="125" spans="1:32" s="157" customFormat="1" x14ac:dyDescent="0.15">
      <c r="A125" s="34"/>
      <c r="B125" s="34"/>
      <c r="C125" s="39"/>
      <c r="D125" s="34"/>
      <c r="E125" s="34"/>
      <c r="F125" s="34"/>
      <c r="G125" s="34"/>
      <c r="H125" s="34"/>
    </row>
    <row r="126" spans="1:32" s="157" customFormat="1" x14ac:dyDescent="0.15">
      <c r="A126" s="34"/>
      <c r="B126" s="34"/>
      <c r="C126" s="39"/>
      <c r="D126" s="34"/>
      <c r="E126" s="34"/>
      <c r="F126" s="34"/>
      <c r="G126" s="34"/>
      <c r="H126" s="34"/>
    </row>
    <row r="127" spans="1:32" s="157" customFormat="1" ht="13.5" x14ac:dyDescent="0.15">
      <c r="A127" s="36"/>
      <c r="B127" s="36"/>
      <c r="F127" s="34"/>
    </row>
    <row r="128" spans="1:32" s="157" customFormat="1" ht="13.5" x14ac:dyDescent="0.15">
      <c r="A128" s="34"/>
      <c r="B128" s="34"/>
      <c r="F128" s="34"/>
    </row>
    <row r="129" spans="1:32" s="157" customFormat="1" ht="13.5" x14ac:dyDescent="0.15">
      <c r="A129" s="34"/>
      <c r="B129" s="34"/>
    </row>
    <row r="130" spans="1:32" s="157" customFormat="1" ht="13.5" x14ac:dyDescent="0.15">
      <c r="A130" s="34"/>
      <c r="B130" s="34"/>
    </row>
    <row r="131" spans="1:32" s="157" customFormat="1" x14ac:dyDescent="0.15">
      <c r="A131" s="36"/>
      <c r="B131" s="36"/>
      <c r="C131" s="39"/>
      <c r="D131" s="34"/>
      <c r="E131" s="34"/>
      <c r="G131" s="34"/>
      <c r="H131" s="34"/>
    </row>
    <row r="132" spans="1:32" s="157" customFormat="1" x14ac:dyDescent="0.15">
      <c r="A132" s="34"/>
      <c r="B132" s="34"/>
      <c r="C132" s="39"/>
      <c r="D132" s="34"/>
      <c r="E132" s="34"/>
      <c r="G132" s="34"/>
      <c r="H132" s="34"/>
      <c r="I132"/>
      <c r="J132"/>
      <c r="K132"/>
      <c r="L132"/>
      <c r="M132"/>
      <c r="N132"/>
      <c r="O132"/>
      <c r="P132"/>
      <c r="Q132"/>
      <c r="R132"/>
      <c r="S132"/>
      <c r="T132"/>
      <c r="U132"/>
      <c r="V132"/>
      <c r="W132"/>
      <c r="X132"/>
      <c r="Y132"/>
      <c r="Z132"/>
      <c r="AA132"/>
      <c r="AB132"/>
      <c r="AC132"/>
      <c r="AD132"/>
      <c r="AE132"/>
      <c r="AF132"/>
    </row>
    <row r="133" spans="1:32" x14ac:dyDescent="0.15">
      <c r="B133" s="34"/>
    </row>
    <row r="134" spans="1:32" x14ac:dyDescent="0.15">
      <c r="B134" s="34"/>
    </row>
    <row r="135" spans="1:32" x14ac:dyDescent="0.15">
      <c r="A135" s="36"/>
      <c r="B135" s="36"/>
    </row>
    <row r="136" spans="1:32" x14ac:dyDescent="0.15">
      <c r="B136" s="34"/>
    </row>
    <row r="137" spans="1:32" x14ac:dyDescent="0.15">
      <c r="B137" s="34"/>
    </row>
    <row r="138" spans="1:32" x14ac:dyDescent="0.15">
      <c r="B138" s="34"/>
    </row>
    <row r="139" spans="1:32" x14ac:dyDescent="0.15">
      <c r="A139" s="36"/>
      <c r="B139" s="36"/>
    </row>
    <row r="140" spans="1:32" x14ac:dyDescent="0.15">
      <c r="B140" s="34"/>
    </row>
    <row r="141" spans="1:32" x14ac:dyDescent="0.15">
      <c r="B141" s="34"/>
    </row>
    <row r="142" spans="1:32" x14ac:dyDescent="0.15">
      <c r="B142" s="34"/>
    </row>
    <row r="143" spans="1:32" x14ac:dyDescent="0.15">
      <c r="A143" s="36"/>
      <c r="B143" s="36"/>
    </row>
    <row r="144" spans="1:32" x14ac:dyDescent="0.15">
      <c r="B144" s="34"/>
    </row>
    <row r="145" spans="1:2" x14ac:dyDescent="0.15">
      <c r="B145" s="34"/>
    </row>
    <row r="146" spans="1:2" x14ac:dyDescent="0.15">
      <c r="B146" s="34"/>
    </row>
    <row r="147" spans="1:2" x14ac:dyDescent="0.15">
      <c r="A147" s="36"/>
      <c r="B147" s="36"/>
    </row>
    <row r="148" spans="1:2" x14ac:dyDescent="0.15">
      <c r="B148" s="34"/>
    </row>
    <row r="149" spans="1:2" x14ac:dyDescent="0.15">
      <c r="B149" s="34"/>
    </row>
    <row r="150" spans="1:2" x14ac:dyDescent="0.15">
      <c r="B150" s="34"/>
    </row>
    <row r="151" spans="1:2" x14ac:dyDescent="0.15">
      <c r="A151" s="36"/>
      <c r="B151" s="36"/>
    </row>
    <row r="152" spans="1:2" x14ac:dyDescent="0.15">
      <c r="B152" s="34"/>
    </row>
    <row r="153" spans="1:2" x14ac:dyDescent="0.15">
      <c r="B153" s="34"/>
    </row>
    <row r="154" spans="1:2" x14ac:dyDescent="0.15">
      <c r="B154" s="34"/>
    </row>
    <row r="155" spans="1:2" x14ac:dyDescent="0.15">
      <c r="A155" s="36"/>
      <c r="B155" s="36"/>
    </row>
    <row r="156" spans="1:2" x14ac:dyDescent="0.15">
      <c r="B156" s="34"/>
    </row>
    <row r="157" spans="1:2" x14ac:dyDescent="0.15">
      <c r="B157" s="34"/>
    </row>
    <row r="158" spans="1:2" x14ac:dyDescent="0.15">
      <c r="B158" s="34"/>
    </row>
    <row r="159" spans="1:2" x14ac:dyDescent="0.15">
      <c r="A159" s="36"/>
      <c r="B159" s="36"/>
    </row>
    <row r="160" spans="1:2" x14ac:dyDescent="0.15">
      <c r="B160" s="34"/>
    </row>
    <row r="161" spans="2:2" x14ac:dyDescent="0.15">
      <c r="B161" s="34"/>
    </row>
  </sheetData>
  <sortState ref="A126:IR164">
    <sortCondition ref="F126:F164"/>
  </sortState>
  <mergeCells count="29">
    <mergeCell ref="A84:H84"/>
    <mergeCell ref="A70:H70"/>
    <mergeCell ref="G108:G113"/>
    <mergeCell ref="H108:H117"/>
    <mergeCell ref="G114:G117"/>
    <mergeCell ref="A116:D116"/>
    <mergeCell ref="F114:F116"/>
    <mergeCell ref="A92:H92"/>
    <mergeCell ref="A103:H103"/>
    <mergeCell ref="A107:H107"/>
    <mergeCell ref="A118:E118"/>
    <mergeCell ref="A114:D114"/>
    <mergeCell ref="A115:D115"/>
    <mergeCell ref="A108:D108"/>
    <mergeCell ref="F108:F112"/>
    <mergeCell ref="A109:D109"/>
    <mergeCell ref="A110:D110"/>
    <mergeCell ref="A111:D111"/>
    <mergeCell ref="A112:D112"/>
    <mergeCell ref="A113:D113"/>
    <mergeCell ref="A117:D117"/>
    <mergeCell ref="A57:H57"/>
    <mergeCell ref="A62:H62"/>
    <mergeCell ref="A65:H65"/>
    <mergeCell ref="A1:H1"/>
    <mergeCell ref="A2:H2"/>
    <mergeCell ref="A4:H4"/>
    <mergeCell ref="A29:H29"/>
    <mergeCell ref="A53:H53"/>
  </mergeCells>
  <phoneticPr fontId="1" type="noConversion"/>
  <dataValidations count="2">
    <dataValidation type="list" allowBlank="1" showInputMessage="1" showErrorMessage="1" sqref="KP88:KX88 UL88:UT88 AEH88:AEP88 AOD88:AOL88 AXZ88:AYH88 BHV88:BID88 BRR88:BRZ88 CBN88:CBV88 CLJ88:CLR88 CVF88:CVN88 DFB88:DFJ88 DOX88:DPF88 DYT88:DZB88 EIP88:EIX88 ESL88:EST88 FCH88:FCP88 FMD88:FML88 FVZ88:FWH88 GFV88:GGD88 GPR88:GPZ88 GZN88:GZV88 HJJ88:HJR88 HTF88:HTN88 IDB88:IDJ88 IMX88:INF88 IWT88:IXB88 JGP88:JGX88 JQL88:JQT88 KAH88:KAP88 KKD88:KKL88 KTZ88:KUH88 LDV88:LED88 LNR88:LNZ88 LXN88:LXV88 MHJ88:MHR88 MRF88:MRN88 NBB88:NBJ88 NKX88:NLF88 NUT88:NVB88 OEP88:OEX88 OOL88:OOT88 OYH88:OYP88 PID88:PIL88 PRZ88:PSH88 QBV88:QCD88 QLR88:QLZ88 QVN88:QVV88 RFJ88:RFR88 RPF88:RPN88 RZB88:RZJ88 SIX88:SJF88 SST88:STB88 TCP88:TCX88 TML88:TMT88 TWH88:TWP88 UGD88:UGL88 UPZ88:UQH88 UZV88:VAD88 VJR88:VJZ88 VTN88:VTV88 WDJ88:WDR88 WNF88:WNN88 AI88 KE88 UA88 ADW88 ANS88 AXO88 BHK88 BRG88 CBC88 CKY88 CUU88 DEQ88 DOM88 DYI88 EIE88 ESA88 FBW88 FLS88 FVO88 GFK88 GPG88 GZC88 HIY88 HSU88 ICQ88 IMM88 IWI88 JGE88 JQA88 JZW88 KJS88 KTO88 LDK88 LNG88 LXC88 MGY88 MQU88 NAQ88 NKM88 NUI88 OEE88 OOA88 OXW88 PHS88 PRO88 QBK88 QLG88 QVC88 REY88 ROU88 RYQ88 SIM88 SSI88 TCE88 TMA88 TVW88 UFS88 UPO88 WNA88:WND88 AO88:AR88 KK88:KN88 UG88:UJ88 AEC88:AEF88 ANY88:AOB88 AXU88:AXX88 BHQ88:BHT88 BRM88:BRP88 CBI88:CBL88 CLE88:CLH88 CVA88:CVD88 DEW88:DEZ88 DOS88:DOV88 DYO88:DYR88 EIK88:EIN88 ESG88:ESJ88 FCC88:FCF88 FLY88:FMB88 FVU88:FVX88 GFQ88:GFT88 GPM88:GPP88 GZI88:GZL88 HJE88:HJH88 HTA88:HTD88 ICW88:ICZ88 IMS88:IMV88 IWO88:IWR88 JGK88:JGN88 JQG88:JQJ88 KAC88:KAF88 KJY88:KKB88 KTU88:KTX88 LDQ88:LDT88 LNM88:LNP88 LXI88:LXL88 MHE88:MHH88 MRA88:MRD88 NAW88:NAZ88 NKS88:NKV88 NUO88:NUR88 OEK88:OEN88 OOG88:OOJ88 OYC88:OYF88 PHY88:PIB88 PRU88:PRX88 QBQ88:QBT88 QLM88:QLP88 QVI88:QVL88 RFE88:RFH88 RPA88:RPD88 RYW88:RYZ88 SIS88:SIV88 SSO88:SSR88 TCK88:TCN88 TMG88:TMJ88 TWC88:TWF88 UFY88:UGB88 UPU88:UPX88 UZQ88:UZT88 VJM88:VJP88 VTI88:VTL88 WDE88:WDH88 UZK88 VJG88 VTC88 WCY88 WMU88 AT88:BB88 AN86 KJ86 UF86 AEB86 ANX86 AXT86 BHP86 BRL86 CBH86 CLD86 CUZ86 DEV86 DOR86 DYN86 EIJ86 ESF86 FCB86 FLX86 FVT86 GFP86 GPL86 GZH86 HJD86 HSZ86 ICV86 IMR86 IWN86 JGJ86 JQF86 KAB86 KJX86 KTT86 LDP86 LNL86 LXH86 MHD86 MQZ86 NAV86 NKR86 NUN86 OEJ86 OOF86 OYB86 PHX86 PRT86 QBP86 QLL86 QVH86 RFD86 ROZ86 RYV86 SIR86 SSN86 TCJ86 TMF86 TWB86 UFX86 UPT86 UZP86 VJL86 VTH86 WDD86 WMZ86 JK86:JU86 TG86:TQ86 ADC86:ADM86 AMY86:ANI86 AWU86:AXE86 BGQ86:BHA86 BQM86:BQW86 CAI86:CAS86 CKE86:CKO86 CUA86:CUK86 DDW86:DEG86 DNS86:DOC86 DXO86:DXY86 EHK86:EHU86 ERG86:ERQ86 FBC86:FBM86 FKY86:FLI86 FUU86:FVE86 GEQ86:GFA86 GOM86:GOW86 GYI86:GYS86 HIE86:HIO86 HSA86:HSK86 IBW86:ICG86 ILS86:IMC86 IVO86:IVY86 JFK86:JFU86 JPG86:JPQ86 JZC86:JZM86 KIY86:KJI86 KSU86:KTE86 LCQ86:LDA86 LMM86:LMW86 LWI86:LWS86 MGE86:MGO86 MQA86:MQK86 MZW86:NAG86 NJS86:NKC86 NTO86:NTY86 ODK86:ODU86 ONG86:ONQ86 OXC86:OXM86 PGY86:PHI86 PQU86:PRE86 QAQ86:QBA86 QKM86:QKW86 QUI86:QUS86 REE86:REO86 ROA86:ROK86 RXW86:RYG86 SHS86:SIC86 SRO86:SRY86 TBK86:TBU86 TLG86:TLQ86 TVC86:TVM86 UEY86:UFI86 UOU86:UPE86 UYQ86:UZA86 VIM86:VIW86 VSI86:VSS86 WCE86:WCO86 WMA86:WMK86 WMW84:WNC84 WDA84:WDG84 VTE84:VTK84 VJI84:VJO84 UZM84:UZS84 UPQ84:UPW84 UFU84:UGA84 TVY84:TWE84 TMC84:TMI84 TCG84:TCM84 SSK84:SSQ84 SIO84:SIU84 RYS84:RYY84 ROW84:RPC84 RFA84:RFG84 QVE84:QVK84 QLI84:QLO84 QBM84:QBS84 PRQ84:PRW84 PHU84:PIA84 OXY84:OYE84 OOC84:OOI84 OEG84:OEM84 NUK84:NUQ84 NKO84:NKU84 NAS84:NAY84 MQW84:MRC84 MHA84:MHG84 LXE84:LXK84 LNI84:LNO84 LDM84:LDS84 KTQ84:KTW84 KJU84:KKA84 JZY84:KAE84 JQC84:JQI84 JGG84:JGM84 IWK84:IWQ84 IMO84:IMU84 ICS84:ICY84 HSW84:HTC84 HJA84:HJG84 GZE84:GZK84 GPI84:GPO84 GFM84:GFS84 FVQ84:FVW84 FLU84:FMA84 FBY84:FCE84 ESC84:ESI84 EIG84:EIM84 DYK84:DYQ84 DOO84:DOU84 DES84:DEY84 CUW84:CVC84 CLA84:CLG84 CBE84:CBK84 BRI84:BRO84 BHM84:BHS84 AXQ84:AXW84 ANU84:AOA84 ADY84:AEE84 UC84:UI84 KG84:KM84 AK84:AQ84 JV84:KE84 TR84:UA84 ADN84:ADW84 ANJ84:ANS84 AXF84:AXO84 BHB84:BHK84 BQX84:BRG84 CAT84:CBC84 CKP84:CKY84 CUL84:CUU84 DEH84:DEQ84 DOD84:DOM84 DXZ84:DYI84 EHV84:EIE84 ERR84:ESA84 FBN84:FBW84 FLJ84:FLS84 FVF84:FVO84 GFB84:GFK84 GOX84:GPG84 GYT84:GZC84 HIP84:HIY84 HSL84:HSU84 ICH84:ICQ84 IMD84:IMM84 IVZ84:IWI84 JFV84:JGE84 JPR84:JQA84 JZN84:JZW84 KJJ84:KJS84 KTF84:KTO84 LDB84:LDK84 LMX84:LNG84 LWT84:LXC84 MGP84:MGY84 MQL84:MQU84 NAH84:NAQ84 NKD84:NKM84 NTZ84:NUI84 ODV84:OEE84 ONR84:OOA84 OXN84:OXW84 PHJ84:PHS84 PRF84:PRO84 QBB84:QBK84 QKX84:QLG84 QUT84:QVC84 REP84:REY84 ROL84:ROU84 RYH84:RYQ84 SID84:SIM84 SRZ84:SSI84 TBV84:TCE84 TLR84:TMA84 TVN84:TVW84 UFJ84:UFS84 UPF84:UPO84 UZB84:UZK84 VIX84:VJG84 VST84:VTC84 WCP84:WCY84 WML84:WMU84 JJ84:JP84 TF84:TL84 ADB84:ADH84 AMX84:AND84 AWT84:AWZ84 BGP84:BGV84 BQL84:BQR84 CAH84:CAN84 CKD84:CKJ84 CTZ84:CUF84 DDV84:DEB84 DNR84:DNX84 DXN84:DXT84 EHJ84:EHP84 ERF84:ERL84 FBB84:FBH84 FKX84:FLD84 FUT84:FUZ84 GEP84:GEV84 GOL84:GOR84 GYH84:GYN84 HID84:HIJ84 HRZ84:HSF84 IBV84:ICB84 ILR84:ILX84 IVN84:IVT84 JFJ84:JFP84 JPF84:JPL84 JZB84:JZH84 KIX84:KJD84 KST84:KSZ84 LCP84:LCV84 LML84:LMR84 LWH84:LWN84 MGD84:MGJ84 MPZ84:MQF84 MZV84:NAB84 NJR84:NJX84 NTN84:NTT84 ODJ84:ODP84 ONF84:ONL84 OXB84:OXH84 PGX84:PHD84 PQT84:PQZ84 QAP84:QAV84 QKL84:QKR84 QUH84:QUN84 RED84:REJ84 RNZ84:ROF84 RXV84:RYB84 SHR84:SHX84 SRN84:SRT84 TBJ84:TBP84 TLF84:TLL84 TVB84:TVH84 UEX84:UFD84 UOT84:UOZ84 UYP84:UYV84 VIL84:VIR84 VSH84:VSN84 WCD84:WCJ84 WLZ84:WMF84 JT85:JU85 TP85:TQ85 ADL85:ADM85 ANH85:ANI85 AXD85:AXE85 BGZ85:BHA85 BQV85:BQW85 CAR85:CAS85 CKN85:CKO85 CUJ85:CUK85 DEF85:DEG85 DOB85:DOC85 DXX85:DXY85 EHT85:EHU85 ERP85:ERQ85 FBL85:FBM85 FLH85:FLI85 FVD85:FVE85 GEZ85:GFA85 GOV85:GOW85 GYR85:GYS85 HIN85:HIO85 HSJ85:HSK85 ICF85:ICG85 IMB85:IMC85 IVX85:IVY85 JFT85:JFU85 JPP85:JPQ85 JZL85:JZM85 KJH85:KJI85 KTD85:KTE85 LCZ85:LDA85 LMV85:LMW85 LWR85:LWS85 MGN85:MGO85 MQJ85:MQK85 NAF85:NAG85 NKB85:NKC85 NTX85:NTY85 ODT85:ODU85 ONP85:ONQ85 OXL85:OXM85 PHH85:PHI85 PRD85:PRE85 QAZ85:QBA85 QKV85:QKW85 QUR85:QUS85 REN85:REO85 ROJ85:ROK85 RYF85:RYG85 SIB85:SIC85 SRX85:SRY85 TBT85:TBU85 TLP85:TLQ85 TVL85:TVM85 UFH85:UFI85 UPD85:UPE85 UYZ85:UZA85 VIV85:VIW85 VSR85:VSS85 WCN85:WCO85 WMJ85:WMK85 JW85:JZ86 TS85:TV86 ADO85:ADR86 ANK85:ANN86 AXG85:AXJ86 BHC85:BHF86 BQY85:BRB86 CAU85:CAX86 CKQ85:CKT86 CUM85:CUP86 DEI85:DEL86 DOE85:DOH86 DYA85:DYD86 EHW85:EHZ86 ERS85:ERV86 FBO85:FBR86 FLK85:FLN86 FVG85:FVJ86 GFC85:GFF86 GOY85:GPB86 GYU85:GYX86 HIQ85:HIT86 HSM85:HSP86 ICI85:ICL86 IME85:IMH86 IWA85:IWD86 JFW85:JFZ86 JPS85:JPV86 JZO85:JZR86 KJK85:KJN86 KTG85:KTJ86 LDC85:LDF86 LMY85:LNB86 LWU85:LWX86 MGQ85:MGT86 MQM85:MQP86 NAI85:NAL86 NKE85:NKH86 NUA85:NUD86 ODW85:ODZ86 ONS85:ONV86 OXO85:OXR86 PHK85:PHN86 PRG85:PRJ86 QBC85:QBF86 QKY85:QLB86 QUU85:QUX86 REQ85:RET86 ROM85:ROP86 RYI85:RYL86 SIE85:SIH86 SSA85:SSD86 TBW85:TBZ86 TLS85:TLV86 TVO85:TVR86 UFK85:UFN86 UPG85:UPJ86 UZC85:UZF86 VIY85:VJB86 VSU85:VSX86 WCQ85:WCT86 WMM85:WMP86 WMS85 WCW85 VTA85 VJE85 UZI85 UPM85 UFQ85 TVU85 TLY85 TCC85 SSG85 SIK85 RYO85 ROS85 REW85 QVA85 QLE85 QBI85 PRM85 PHQ85 OXU85 ONY85 OEC85 NUG85 NKK85 NAO85 MQS85 MGW85 LXA85 LNE85 LDI85 KTM85 KJQ85 JZU85 JPY85 JGC85 IWG85 IMK85 ICO85 HSS85 HIW85 GZA85 GPE85 GFI85 FVM85 FLQ85 FBU85 ERY85 EIC85 DYG85 DOK85 DEO85 CUS85 CKW85 CBA85 BRE85 BHI85 AXM85 ANQ85 ADU85 TY85 KC85 AG85 JK85:JR85 TG85:TN85 ADC85:ADJ85 AMY85:ANF85 AWU85:AXB85 BGQ85:BGX85 BQM85:BQT85 CAI85:CAP85 CKE85:CKL85 CUA85:CUH85 DDW85:DED85 DNS85:DNZ85 DXO85:DXV85 EHK85:EHR85 ERG85:ERN85 FBC85:FBJ85 FKY85:FLF85 FUU85:FVB85 GEQ85:GEX85 GOM85:GOT85 GYI85:GYP85 HIE85:HIL85 HSA85:HSH85 IBW85:ICD85 ILS85:ILZ85 IVO85:IVV85 JFK85:JFR85 JPG85:JPN85 JZC85:JZJ85 KIY85:KJF85 KSU85:KTB85 LCQ85:LCX85 LMM85:LMT85 LWI85:LWP85 MGE85:MGL85 MQA85:MQH85 MZW85:NAD85 NJS85:NJZ85 NTO85:NTV85 ODK85:ODR85 ONG85:ONN85 OXC85:OXJ85 PGY85:PHF85 PQU85:PRB85 QAQ85:QAX85 QKM85:QKT85 QUI85:QUP85 REE85:REL85 ROA85:ROH85 RXW85:RYD85 SHS85:SHZ85 SRO85:SRV85 TBK85:TBR85 TLG85:TLN85 TVC85:TVJ85 UEY85:UFF85 UOU85:UPB85 UYQ85:UYX85 VIM85:VIT85 VSI85:VSP85 WCE85:WCL85 WMA85:WMH85 WMV85 WCZ85 VTD85 VJH85 UZL85 UPP85 UFT85 TVX85 TMB85 TCF85 SSJ85 SIN85 RYR85 ROV85 REZ85 QVD85 QLH85 QBL85 PRP85 PHT85 OXX85 OOB85 OEF85 NUJ85 NKN85 NAR85 MQV85 MGZ85 LXD85 LNH85 LDL85 KTP85 KJT85 JZX85 JQB85 JGF85 IWJ85 IMN85 ICR85 HSV85 HIZ85 GZD85 GPH85 GFL85 FVP85 FLT85 FBX85 ESB85 EIF85 DYJ85 DON85 DER85 CUV85 CKZ85 CBD85 BRH85 BHL85 AXP85 ANT85 ADX85 UB85 KF85 AJ85 AN85:AO85 KJ85:KK85 UF85:UG85 AEB85:AEC85 ANX85:ANY85 AXT85:AXU85 BHP85:BHQ85 BRL85:BRM85 CBH85:CBI85 CLD85:CLE85 CUZ85:CVA85 DEV85:DEW85 DOR85:DOS85 DYN85:DYO85 EIJ85:EIK85 ESF85:ESG85 FCB85:FCC85 FLX85:FLY85 FVT85:FVU85 GFP85:GFQ85 GPL85:GPM85 GZH85:GZI85 HJD85:HJE85 HSZ85:HTA85 ICV85:ICW85 IMR85:IMS85 IWN85:IWO85 JGJ85:JGK85 JQF85:JQG85 KAB85:KAC85 KJX85:KJY85 KTT85:KTU85 LDP85:LDQ85 LNL85:LNM85 LXH85:LXI85 MHD85:MHE85 MQZ85:MRA85 NAV85:NAW85 NKR85:NKS85 NUN85:NUO85 OEJ85:OEK85 OOF85:OOG85 OYB85:OYC85 PHX85:PHY85 PRT85:PRU85 QBP85:QBQ85 QLL85:QLM85 QVH85:QVI85 RFD85:RFE85 ROZ85:RPA85 RYV85:RYW85 SIR85:SIS85 SSN85:SSO85 TCJ85:TCK85 TMF85:TMG85 TWB85:TWC85 UFX85:UFY85 UPT85:UPU85 UZP85:UZQ85 VJL85:VJM85 VTH85:VTI85 WDD85:WDE85 WMZ85:WNA85 WMX85 WDB85 VTF85 VJJ85 UZN85 UPR85 UFV85 TVZ85 TMD85 TCH85 SSL85 SIP85 RYT85 ROX85 RFB85 QVF85 QLJ85 QBN85 PRR85 PHV85 OXZ85 OOD85 OEH85 NUL85 NKP85 NAT85 MQX85 MHB85 LXF85 LNJ85 LDN85 KTR85 KJV85 JZZ85 JQD85 JGH85 IWL85 IMP85 ICT85 HSX85 HJB85 GZF85 GPJ85 GFN85 FVR85 FLV85 FBZ85 ESD85 EIH85 DYL85 DOP85 DET85 CUX85 CLB85 CBF85 BRJ85 BHN85 AXR85 ANV85 ADZ85 UD85 KH85 AL85 WCM72:WCS72 WMI72:WMO72 WLZ72:WMG72 WCD72:WCK72 VSH72:VSO72 VIL72:VIS72 UYP72:UYW72 UOT72:UPA72 UEX72:UFE72 TVB72:TVI72 TLF72:TLM72 TBJ72:TBQ72 SRN72:SRU72 SHR72:SHY72 RXV72:RYC72 RNZ72:ROG72 RED72:REK72 QUH72:QUO72 QKL72:QKS72 QAP72:QAW72 PQT72:PRA72 PGX72:PHE72 OXB72:OXI72 ONF72:ONM72 ODJ72:ODQ72 NTN72:NTU72 NJR72:NJY72 MZV72:NAC72 MPZ72:MQG72 MGD72:MGK72 LWH72:LWO72 LML72:LMS72 LCP72:LCW72 KST72:KTA72 KIX72:KJE72 JZB72:JZI72 JPF72:JPM72 JFJ72:JFQ72 IVN72:IVU72 ILR72:ILY72 IBV72:ICC72 HRZ72:HSG72 HID72:HIK72 GYH72:GYO72 GOL72:GOS72 GEP72:GEW72 FUT72:FVA72 FKX72:FLE72 FBB72:FBI72 ERF72:ERM72 EHJ72:EHQ72 DXN72:DXU72 DNR72:DNY72 DDV72:DEC72 CTZ72:CUG72 CKD72:CKK72 CAH72:CAO72 BQL72:BQS72 BGP72:BGW72 AWT72:AXA72 AMX72:ANE72 ADB72:ADI72 TF72:TM72 JJ72:JQ72 AL72 KH72 UD72 ADZ72 ANV72 AXR72 BHN72 BRJ72 CBF72 CLB72 CUX72 DET72 DOP72 DYL72 EIH72 ESD72 FBZ72 FLV72 FVR72 GFN72 GPJ72 GZF72 HJB72 HSX72 ICT72 IMP72 IWL72 JGH72 JQD72 JZZ72 KJV72 KTR72 LDN72 LNJ72 LXF72 MHB72 MQX72 NAT72 NKP72 NUL72 OEH72 OOD72 OXZ72 PHV72 PRR72 QBN72 QLJ72 QVF72 RFB72 ROX72 RYT72 SIP72 SSL72 TCH72 TMD72 TVZ72 UFV72 UPR72 UZN72 VJJ72 VTF72 WDB72 WMX72 JS72:JY72 TO72:TU72 ADK72:ADQ72 ANG72:ANM72 AXC72:AXI72 BGY72:BHE72 BQU72:BRA72 CAQ72:CAW72 CKM72:CKS72 CUI72:CUO72 DEE72:DEK72 DOA72:DOG72 DXW72:DYC72 EHS72:EHY72 ERO72:ERU72 FBK72:FBQ72 FLG72:FLM72 FVC72:FVI72 GEY72:GFE72 GOU72:GPA72 GYQ72:GYW72 HIM72:HIS72 HSI72:HSO72 ICE72:ICK72 IMA72:IMG72 IVW72:IWC72 JFS72:JFY72 JPO72:JPU72 JZK72:JZQ72 KJG72:KJM72 KTC72:KTI72 LCY72:LDE72 LMU72:LNA72 LWQ72:LWW72 MGM72:MGS72 MQI72:MQO72 NAE72:NAK72 NKA72:NKG72 NTW72:NUC72 ODS72:ODY72 ONO72:ONU72 OXK72:OXQ72 PHG72:PHM72 PRC72:PRI72 QAY72:QBE72 QKU72:QLA72 QUQ72:QUW72 REM72:RES72 ROI72:ROO72 RYE72:RYK72 SIA72:SIG72 SRW72:SSC72 TBS72:TBY72 TLO72:TLU72 TVK72:TVQ72 UFG72:UFM72 UPC72:UPI72 UYY72:UZE72 VIU72:VJA72 VSQ72:VSW72 WMJ71 WCN71 VSR71 VIV71 UYZ71 UPD71 UFH71 TVL71 TLP71 TBT71 SRX71 SIB71 RYF71 ROJ71 REN71 QUR71 QKV71 QAZ71 PRD71 PHH71 OXL71 ONP71 ODT71 NTX71 NKB71 NAF71 MQJ71 MGN71 LWR71 LMV71 LCZ71 KTD71 KJH71 JZL71 JPP71 JFT71 IVX71 IMB71 ICF71 HSJ71 HIN71 GYR71 GOV71 GEZ71 FVD71 FLH71 FBL71 ERP71 EHT71 DXX71 DOB71 DEF71 CUJ71 CKN71 CAR71 BQV71 BGZ71 AXD71 ANH71 ADL71 TP71 JT71 WMR71 WCV71 VSZ71 VJD71 UZH71 UPL71 UFP71 TVT71 TLX71 TCB71 SSF71 SIJ71 RYN71 ROR71 REV71 QUZ71 QLD71 QBH71 PRL71 PHP71 OXT71 ONX71 OEB71 NUF71 NKJ71 NAN71 MQR71 MGV71 LWZ71 LND71 LDH71 KTL71 KJP71 JZT71 JPX71 JGB71 IWF71 IMJ71 ICN71 HSR71 HIV71 GYZ71 GPD71 GFH71 FVL71 FLP71 FBT71 ERX71 EIB71 DYF71 DOJ71 DEN71 CUR71 CKV71 CAZ71 BRD71 BHH71 AXL71 ANP71 ADT71 TX71 KB71 WMG71 WCK71 VSO71 VIS71 UYW71 UPA71 UFE71 TVI71 TLM71 TBQ71 SRU71 SHY71 RYC71 ROG71 REK71 QUO71 QKS71 QAW71 PRA71 PHE71 OXI71 ONM71 ODQ71 NTU71 NJY71 NAC71 MQG71 MGK71 LWO71 LMS71 LCW71 KTA71 KJE71 JZI71 JPM71 JFQ71 IVU71 ILY71 ICC71 HSG71 HIK71 GYO71 GOS71 GEW71 FVA71 FLE71 FBI71 ERM71 EHQ71 DXU71 DNY71 DEC71 CUG71 CKK71 CAO71 BQS71 BGW71 AXA71 ANE71 ADI71 TM71 JQ71 WMY71 WDC71 VTG71 VJK71 UZO71 UPS71 UFW71 TWA71 TME71 TCI71 SSM71 SIQ71 RYU71 ROY71 RFC71 QVG71 QLK71 QBO71 PRS71 PHW71 OYA71 OOE71 OEI71 NUM71 NKQ71 NAU71 MQY71 MHC71 LXG71 LNK71 LDO71 KTS71 KJW71 KAA71 JQE71 JGI71 IWM71 IMQ71 ICU71 HSY71 HJC71 GZG71 GPK71 GFO71 FVS71 FLW71 FCA71 ESE71 EII71 DYM71 DOQ71 DEU71 CUY71 CLC71 CBG71 BRK71 BHO71 AXS71 ANW71 AEA71 UE71 KI71 AM71 JV71:JW71 TR71:TS71 ADN71:ADO71 ANJ71:ANK71 AXF71:AXG71 BHB71:BHC71 BQX71:BQY71 CAT71:CAU71 CKP71:CKQ71 CUL71:CUM71 DEH71:DEI71 DOD71:DOE71 DXZ71:DYA71 EHV71:EHW71 ERR71:ERS71 FBN71:FBO71 FLJ71:FLK71 FVF71:FVG71 GFB71:GFC71 GOX71:GOY71 GYT71:GYU71 HIP71:HIQ71 HSL71:HSM71 ICH71:ICI71 IMD71:IME71 IVZ71:IWA71 JFV71:JFW71 JPR71:JPS71 JZN71:JZO71 KJJ71:KJK71 KTF71:KTG71 LDB71:LDC71 LMX71:LMY71 LWT71:LWU71 MGP71:MGQ71 MQL71:MQM71 NAH71:NAI71 NKD71:NKE71 NTZ71:NUA71 ODV71:ODW71 ONR71:ONS71 OXN71:OXO71 PHJ71:PHK71 PRF71:PRG71 QBB71:QBC71 QKX71:QKY71 QUT71:QUU71 REP71:REQ71 ROL71:ROM71 RYH71:RYI71 SID71:SIE71 SRZ71:SSA71 TBV71:TBW71 TLR71:TLS71 TVN71:TVO71 UFJ71:UFK71 UPF71:UPG71 UZB71:UZC71 VIX71:VIY71 VST71:VSU71 WCP71:WCQ71 WML71:WMM71 WCK70:WCN70 VSO70:VSR70 WMG70:WMJ70 JV70:JX70 TR70:TT70 ADN70:ADP70 ANJ70:ANL70 AXF70:AXH70 BHB70:BHD70 BQX70:BQZ70 CAT70:CAV70 CKP70:CKR70 CUL70:CUN70 DEH70:DEJ70 DOD70:DOF70 DXZ70:DYB70 EHV70:EHX70 ERR70:ERT70 FBN70:FBP70 FLJ70:FLL70 FVF70:FVH70 GFB70:GFD70 GOX70:GOZ70 GYT70:GYV70 HIP70:HIR70 HSL70:HSN70 ICH70:ICJ70 IMD70:IMF70 IVZ70:IWB70 JFV70:JFX70 JPR70:JPT70 JZN70:JZP70 KJJ70:KJL70 KTF70:KTH70 LDB70:LDD70 LMX70:LMZ70 LWT70:LWV70 MGP70:MGR70 MQL70:MQN70 NAH70:NAJ70 NKD70:NKF70 NTZ70:NUB70 ODV70:ODX70 ONR70:ONT70 OXN70:OXP70 PHJ70:PHL70 PRF70:PRH70 QBB70:QBD70 QKX70:QKZ70 QUT70:QUV70 REP70:RER70 ROL70:RON70 RYH70:RYJ70 SID70:SIF70 SRZ70:SSB70 TBV70:TBX70 TLR70:TLT70 TVN70:TVP70 UFJ70:UFL70 UPF70:UPH70 UZB70:UZD70 VIX70:VIZ70 VST70:VSV70 WCP70:WCR70 WML70:WMN70 AP70 KL70 UH70 AED70 ANZ70 AXV70 BHR70 BRN70 CBJ70 CLF70 CVB70 DEX70 DOT70 DYP70 EIL70 ESH70 FCD70 FLZ70 FVV70 GFR70 GPN70 GZJ70 HJF70 HTB70 ICX70 IMT70 IWP70 JGL70 JQH70 KAD70 KJZ70 KTV70 LDR70 LNN70 LXJ70 MHF70 MRB70 NAX70 NKT70 NUP70 OEL70 OOH70 OYD70 PHZ70 PRV70 QBR70 QLN70 QVJ70 RFF70 RPB70 RYX70 SIT70 SSP70 TCL70 TMH70 TWD70 UFZ70 UPV70 UZR70 VJN70 VTJ70 WDF70 WNB70 VIS70:VIV70 UYW70:UYZ70 UPA70:UPD70 UFE70:UFH70 TVI70:TVL70 TLM70:TLP70 TBQ70:TBT70 SRU70:SRX70 SHY70:SIB70 RYC70:RYF70 ROG70:ROJ70 REK70:REN70 QUO70:QUR70 QKS70:QKV70 QAW70:QAZ70 PRA70:PRD70 PHE70:PHH70 OXI70:OXL70 ONM70:ONP70 ODQ70:ODT70 NTU70:NTX70 NJY70:NKB70 NAC70:NAF70 MQG70:MQJ70 MGK70:MGN70 LWO70:LWR70 LMS70:LMV70 LCW70:LCZ70 KTA70:KTD70 KJE70:KJH70 JZI70:JZL70 JPM70:JPP70 JFQ70:JFT70 IVU70:IVX70 ILY70:IMB70 ICC70:ICF70 HSG70:HSJ70 HIK70:HIN70 GYO70:GYR70 GOS70:GOV70 GEW70:GEZ70 FVA70:FVD70 FLE70:FLH70 FBI70:FBL70 ERM70:ERP70 EHQ70:EHT70 DXU70:DXX70 DNY70:DOB70 DEC70:DEF70 CUG70:CUJ70 CKK70:CKN70 CAO70:CAR70 BQS70:BQV70 BGW70:BGZ70 AXA70:AXD70 ANE70:ANH70 ADI70:ADL70 TM70:TP70 JQ70:JT70 WLZ70:WME71 WCD70:WCI71 VSH70:VSM71 VIL70:VIQ71 UYP70:UYU71 UOT70:UOY71 UEX70:UFC71 TVB70:TVG71 TLF70:TLK71 TBJ70:TBO71 SRN70:SRS71 SHR70:SHW71 RXV70:RYA71 RNZ70:ROE71 RED70:REI71 QUH70:QUM71 QKL70:QKQ71 QAP70:QAU71 PQT70:PQY71 PGX70:PHC71 OXB70:OXG71 ONF70:ONK71 ODJ70:ODO71 NTN70:NTS71 NJR70:NJW71 MZV70:NAA71 MPZ70:MQE71 MGD70:MGI71 LWH70:LWM71 LML70:LMQ71 LCP70:LCU71 KST70:KSY71 KIX70:KJC71 JZB70:JZG71 JPF70:JPK71 JFJ70:JFO71 IVN70:IVS71 ILR70:ILW71 IBV70:ICA71 HRZ70:HSE71 HID70:HII71 GYH70:GYM71 GOL70:GOQ71 GEP70:GEU71 FUT70:FUY71 FKX70:FLC71 FBB70:FBG71 ERF70:ERK71 EHJ70:EHO71 DXN70:DXS71 DNR70:DNW71 DDV70:DEA71 CTZ70:CUE71 CKD70:CKI71 CAH70:CAM71 BQL70:BQQ71 BGP70:BGU71 AWT70:AWY71 AMX70:ANC71 ADB70:ADG71 TF70:TK71 JJ70:JO71 AI70:AJ70 KE70:KF70 UA70:UB70 ADW70:ADX70 ANS70:ANT70 AXO70:AXP70 BHK70:BHL70 BRG70:BRH70 CBC70:CBD70 CKY70:CKZ70 CUU70:CUV70 DEQ70:DER70 DOM70:DON70 DYI70:DYJ70 EIE70:EIF70 ESA70:ESB70 FBW70:FBX70 FLS70:FLT70 FVO70:FVP70 GFK70:GFL70 GPG70:GPH70 GZC70:GZD70 HIY70:HIZ70 HSU70:HSV70 ICQ70:ICR70 IMM70:IMN70 IWI70:IWJ70 JGE70:JGF70 JQA70:JQB70 JZW70:JZX70 KJS70:KJT70 KTO70:KTP70 LDK70:LDL70 LNG70:LNH70 LXC70:LXD70 MGY70:MGZ70 MQU70:MQV70 NAQ70:NAR70 NKM70:NKN70 NUI70:NUJ70 OEE70:OEF70 OOA70:OOB70 OXW70:OXX70 PHS70:PHT70 PRO70:PRP70 QBK70:QBL70 QLG70:QLH70 QVC70:QVD70 REY70:REZ70 ROU70:ROV70 RYQ70:RYR70 SIM70:SIN70 SSI70:SSJ70 TCE70:TCF70 TMA70:TMB70 TVW70:TVX70 UFS70:UFT70 UPO70:UPP70 UZK70:UZL70 VJG70:VJH70 VTC70:VTD70 WCY70:WCZ70 WMU70:WMV70 AR70 KN70 UJ70 AEF70 AOB70 AXX70 BHT70 BRP70 CBL70 CLH70 CVD70 DEZ70 DOV70 DYR70 EIN70 ESJ70 FCF70 FMB70 FVX70 GFT70 GPP70 GZL70 HJH70 HTD70 ICZ70 IMV70 IWR70 JGN70 JQJ70 KAF70 KKB70 KTX70 LDT70 LNP70 LXL70 MHH70 MRD70 NAZ70 NKV70 NUR70 OEN70 OOJ70 OYF70 PIB70 PRX70 QBT70 QLP70 QVL70 RFH70 RPD70 RYZ70 SIV70 SSR70 TCN70 TMJ70 TWF70 UGB70 UPX70 UZT70 VJP70 VTL70 WDH70 WND70 ADN73:ADN83 ANJ73:ANJ83 AXF73:AXF83 BHB73:BHB83 BQX73:BQX83 CAT73:CAT83 CKP73:CKP83 CUL73:CUL83 DEH73:DEH83 DOD73:DOD83 DXZ73:DXZ83 EHV73:EHV83 ERR73:ERR83 FBN73:FBN83 FLJ73:FLJ83 FVF73:FVF83 GFB73:GFB83 GOX73:GOX83 GYT73:GYT83 HIP73:HIP83 HSL73:HSL83 ICH73:ICH83 IMD73:IMD83 IVZ73:IVZ83 JFV73:JFV83 JPR73:JPR83 JZN73:JZN83 KJJ73:KJJ83 KTF73:KTF83 LDB73:LDB83 LMX73:LMX83 LWT73:LWT83 MGP73:MGP83 MQL73:MQL83 NAH73:NAH83 NKD73:NKD83 NTZ73:NTZ83 ODV73:ODV83 ONR73:ONR83 OXN73:OXN83 PHJ73:PHJ83 PRF73:PRF83 QBB73:QBB83 QKX73:QKX83 QUT73:QUT83 REP73:REP83 ROL73:ROL83 RYH73:RYH83 SID73:SID83 SRZ73:SRZ83 TBV73:TBV83 TLR73:TLR83 TVN73:TVN83 UFJ73:UFJ83 UPF73:UPF83 UZB73:UZB83 VIX73:VIX83 VST73:VST83 WCP73:WCP83 WML73:WML83 WMR73:WMR83 WCV73:WCV83 VSZ73:VSZ83 VJD73:VJD83 UZH73:UZH83 UPL73:UPL83 UFP73:UFP83 TVT73:TVT83 TLX73:TLX83 TCB73:TCB83 SSF73:SSF83 SIJ73:SIJ83 RYN73:RYN83 ROR73:ROR83 REV73:REV83 QUZ73:QUZ83 QLD73:QLD83 QBH73:QBH83 PRL73:PRL83 PHP73:PHP83 OXT73:OXT83 ONX73:ONX83 OEB73:OEB83 NUF73:NUF83 NKJ73:NKJ83 NAN73:NAN83 MQR73:MQR83 MGV73:MGV83 LWZ73:LWZ83 LND73:LND83 LDH73:LDH83 KTL73:KTL83 KJP73:KJP83 JZT73:JZT83 JPX73:JPX83 JGB73:JGB83 IWF73:IWF83 IMJ73:IMJ83 ICN73:ICN83 HSR73:HSR83 HIV73:HIV83 GYZ73:GYZ83 GPD73:GPD83 GFH73:GFH83 FVL73:FVL83 FLP73:FLP83 FBT73:FBT83 ERX73:ERX83 EIB73:EIB83 DYF73:DYF83 DOJ73:DOJ83 DEN73:DEN83 CUR73:CUR83 CKV73:CKV83 CAZ73:CAZ83 BRD73:BRD83 BHH73:BHH83 AXL73:AXL83 ANP73:ANP83 ADT73:ADT83 TX73:TX83 KB73:KB83 WMY73:WMY83 WDC73:WDC83 VTG73:VTG83 VJK73:VJK83 UZO73:UZO83 UPS73:UPS83 UFW73:UFW83 TWA73:TWA83 TME73:TME83 TCI73:TCI83 SSM73:SSM83 SIQ73:SIQ83 RYU73:RYU83 ROY73:ROY83 RFC73:RFC83 QVG73:QVG83 QLK73:QLK83 QBO73:QBO83 PRS73:PRS83 PHW73:PHW83 OYA73:OYA83 OOE73:OOE83 OEI73:OEI83 NUM73:NUM83 NKQ73:NKQ83 NAU73:NAU83 MQY73:MQY83 MHC73:MHC83 LXG73:LXG83 LNK73:LNK83 LDO73:LDO83 KTS73:KTS83 KJW73:KJW83 KAA73:KAA83 JQE73:JQE83 JGI73:JGI83 IWM73:IWM83 IMQ73:IMQ83 ICU73:ICU83 HSY73:HSY83 HJC73:HJC83 GZG73:GZG83 GPK73:GPK83 GFO73:GFO83 FVS73:FVS83 FLW73:FLW83 FCA73:FCA83 ESE73:ESE83 EII73:EII83 DYM73:DYM83 DOQ73:DOQ83 DEU73:DEU83 CUY73:CUY83 CLC73:CLC83 CBG73:CBG83 BRK73:BRK83 BHO73:BHO83 AXS73:AXS83 ANW73:ANW83 AEA73:AEA83 UE73:UE83 KI73:KI83 AM73:AM83 VSO73:VSO83 VIS73:VIS83 UYW73:UYW83 UPA73:UPA83 UFE73:UFE83 TVI73:TVI83 TLM73:TLM83 TBQ73:TBQ83 SRU73:SRU83 SHY73:SHY83 RYC73:RYC83 ROG73:ROG83 REK73:REK83 QUO73:QUO83 QKS73:QKS83 QAW73:QAW83 PRA73:PRA83 PHE73:PHE83 OXI73:OXI83 ONM73:ONM83 ODQ73:ODQ83 NTU73:NTU83 NJY73:NJY83 NAC73:NAC83 MQG73:MQG83 MGK73:MGK83 LWO73:LWO83 LMS73:LMS83 LCW73:LCW83 KTA73:KTA83 KJE73:KJE83 JZI73:JZI83 JPM73:JPM83 JFQ73:JFQ83 IVU73:IVU83 ILY73:ILY83 ICC73:ICC83 HSG73:HSG83 HIK73:HIK83 GYO73:GYO83 GOS73:GOS83 GEW73:GEW83 FVA73:FVA83 FLE73:FLE83 FBI73:FBI83 ERM73:ERM83 EHQ73:EHQ83 DXU73:DXU83 DNY73:DNY83 DEC73:DEC83 CUG73:CUG83 CKK73:CKK83 CAO73:CAO83 BQS73:BQS83 BGW73:BGW83 AXA73:AXA83 ANE73:ANE83 ADI73:ADI83 TM73:TM83 JQ73:JQ83 WMG73:WMG83 WCK73:WCK83 JJ73:JO83 TF73:TK83 ADB73:ADG83 AMX73:ANC83 AWT73:AWY83 BGP73:BGU83 BQL73:BQQ83 CAH73:CAM83 CKD73:CKI83 CTZ73:CUE83 DDV73:DEA83 DNR73:DNW83 DXN73:DXS83 EHJ73:EHO83 ERF73:ERK83 FBB73:FBG83 FKX73:FLC83 FUT73:FUY83 GEP73:GEU83 GOL73:GOQ83 GYH73:GYM83 HID73:HII83 HRZ73:HSE83 IBV73:ICA83 ILR73:ILW83 IVN73:IVS83 JFJ73:JFO83 JPF73:JPK83 JZB73:JZG83 KIX73:KJC83 KST73:KSY83 LCP73:LCU83 LML73:LMQ83 LWH73:LWM83 MGD73:MGI83 MPZ73:MQE83 MZV73:NAA83 NJR73:NJW83 NTN73:NTS83 ODJ73:ODO83 ONF73:ONK83 OXB73:OXG83 PGX73:PHC83 PQT73:PQY83 QAP73:QAU83 QKL73:QKQ83 QUH73:QUM83 RED73:REI83 RNZ73:ROE83 RXV73:RYA83 SHR73:SHW83 SRN73:SRS83 TBJ73:TBO83 TLF73:TLK83 TVB73:TVG83 UEX73:UFC83 UOT73:UOY83 UYP73:UYU83 VIL73:VIQ83 VSH73:VSM83 WCD73:WCI83 WLZ73:WME83 JV73:JV83 TR73:TR83 AG84:AI84 BGY73:BGZ84 BQU73:BQV84 CAQ73:CAR84 CKM73:CKN84 CUI73:CUJ84 DEE73:DEF84 DOA73:DOB84 DXW73:DXX84 EHS73:EHT84 ERO73:ERP84 FBK73:FBL84 FLG73:FLH84 FVC73:FVD84 GEY73:GEZ84 GOU73:GOV84 GYQ73:GYR84 HIM73:HIN84 HSI73:HSJ84 ICE73:ICF84 IMA73:IMB84 IVW73:IVX84 JFS73:JFT84 JPO73:JPP84 JZK73:JZL84 KJG73:KJH84 KTC73:KTD84 LCY73:LCZ84 LMU73:LMV84 LWQ73:LWR84 MGM73:MGN84 MQI73:MQJ84 NAE73:NAF84 NKA73:NKB84 NTW73:NTX84 ODS73:ODT84 ONO73:ONP84 OXK73:OXL84 PHG73:PHH84 PRC73:PRD84 QAY73:QAZ84 QKU73:QKV84 QUQ73:QUR84 REM73:REN84 ROI73:ROJ84 RYE73:RYF84 SIA73:SIB84 SRW73:SRX84 TBS73:TBT84 TLO73:TLP84 TVK73:TVL84 UFG73:UFH84 UPC73:UPD84 UYY73:UYZ84 VIU73:VIV84 VSQ73:VSR84 WCM73:WCN84 WMI73:WMJ84 JS73:JT84 TO73:TP84 ADK73:ADL84 ANG73:ANH84 AXC73:AXD84 JV89:JV102 TR89:TR102 WLZ89:WME102 WCD89:WCI102 VSH89:VSM102 VIL89:VIQ102 UYP89:UYU102 UOT89:UOY102 UEX89:UFC102 TVB89:TVG102 TLF89:TLK102 TBJ89:TBO102 SRN89:SRS102 SHR89:SHW102 RXV89:RYA102 RNZ89:ROE102 RED89:REI102 QUH89:QUM102 QKL89:QKQ102 QAP89:QAU102 PQT89:PQY102 PGX89:PHC102 OXB89:OXG102 ONF89:ONK102 ODJ89:ODO102 NTN89:NTS102 NJR89:NJW102 MZV89:NAA102 MPZ89:MQE102 MGD89:MGI102 LWH89:LWM102 LML89:LMQ102 LCP89:LCU102 KST89:KSY102 KIX89:KJC102 JZB89:JZG102 JPF89:JPK102 JFJ89:JFO102 IVN89:IVS102 ILR89:ILW102 IBV89:ICA102 HRZ89:HSE102 HID89:HII102 GYH89:GYM102 GOL89:GOQ102 GEP89:GEU102 FUT89:FUY102 FKX89:FLC102 FBB89:FBG102 ERF89:ERK102 EHJ89:EHO102 DXN89:DXS102 DNR89:DNW102 DDV89:DEA102 CTZ89:CUE102 CKD89:CKI102 CAH89:CAM102 BQL89:BQQ102 BGP89:BGU102 AWT89:AWY102 AMX89:ANC102 ADB89:ADG102 TF89:TK102 JJ89:JO102 WCK89:WCK102 WMG89:WMG102 JQ89:JQ102 TM89:TM102 ADI89:ADI102 ANE89:ANE102 AXA89:AXA102 BGW89:BGW102 BQS89:BQS102 CAO89:CAO102 CKK89:CKK102 CUG89:CUG102 DEC89:DEC102 DNY89:DNY102 DXU89:DXU102 EHQ89:EHQ102 ERM89:ERM102 FBI89:FBI102 FLE89:FLE102 FVA89:FVA102 GEW89:GEW102 GOS89:GOS102 GYO89:GYO102 HIK89:HIK102 HSG89:HSG102 ICC89:ICC102 ILY89:ILY102 IVU89:IVU102 JFQ89:JFQ102 JPM89:JPM102 JZI89:JZI102 KJE89:KJE102 KTA89:KTA102 LCW89:LCW102 LMS89:LMS102 LWO89:LWO102 MGK89:MGK102 MQG89:MQG102 NAC89:NAC102 NJY89:NJY102 NTU89:NTU102 ODQ89:ODQ102 ONM89:ONM102 OXI89:OXI102 PHE89:PHE102 PRA89:PRA102 QAW89:QAW102 QKS89:QKS102 QUO89:QUO102 REK89:REK102 ROG89:ROG102 RYC89:RYC102 SHY89:SHY102 SRU89:SRU102 TBQ89:TBQ102 TLM89:TLM102 TVI89:TVI102 UFE89:UFE102 UPA89:UPA102 UYW89:UYW102 VIS89:VIS102 VSO89:VSO102 AM89:AM102 KI89:KI102 UE89:UE102 AEA89:AEA102 ANW89:ANW102 AXS89:AXS102 BHO89:BHO102 BRK89:BRK102 CBG89:CBG102 CLC89:CLC102 CUY89:CUY102 DEU89:DEU102 DOQ89:DOQ102 DYM89:DYM102 EII89:EII102 ESE89:ESE102 FCA89:FCA102 FLW89:FLW102 FVS89:FVS102 GFO89:GFO102 GPK89:GPK102 GZG89:GZG102 HJC89:HJC102 HSY89:HSY102 ICU89:ICU102 IMQ89:IMQ102 IWM89:IWM102 JGI89:JGI102 JQE89:JQE102 KAA89:KAA102 KJW89:KJW102 KTS89:KTS102 LDO89:LDO102 LNK89:LNK102 LXG89:LXG102 MHC89:MHC102 MQY89:MQY102 NAU89:NAU102 NKQ89:NKQ102 NUM89:NUM102 OEI89:OEI102 OOE89:OOE102 OYA89:OYA102 PHW89:PHW102 PRS89:PRS102 QBO89:QBO102 QLK89:QLK102 QVG89:QVG102 RFC89:RFC102 ROY89:ROY102 RYU89:RYU102 SIQ89:SIQ102 SSM89:SSM102 TCI89:TCI102 TME89:TME102 TWA89:TWA102 UFW89:UFW102 UPS89:UPS102 UZO89:UZO102 VJK89:VJK102 VTG89:VTG102 WDC89:WDC102 WMY89:WMY102 KB89:KB102 TX89:TX102 ADT89:ADT102 ANP89:ANP102 AXL89:AXL102 BHH89:BHH102 BRD89:BRD102 CAZ89:CAZ102 CKV89:CKV102 CUR89:CUR102 DEN89:DEN102 DOJ89:DOJ102 DYF89:DYF102 EIB89:EIB102 ERX89:ERX102 FBT89:FBT102 FLP89:FLP102 FVL89:FVL102 GFH89:GFH102 GPD89:GPD102 GYZ89:GYZ102 HIV89:HIV102 HSR89:HSR102 ICN89:ICN102 IMJ89:IMJ102 IWF89:IWF102 JGB89:JGB102 JPX89:JPX102 JZT89:JZT102 KJP89:KJP102 KTL89:KTL102 LDH89:LDH102 LND89:LND102 LWZ89:LWZ102 MGV89:MGV102 MQR89:MQR102 NAN89:NAN102 NKJ89:NKJ102 NUF89:NUF102 OEB89:OEB102 ONX89:ONX102 OXT89:OXT102 PHP89:PHP102 PRL89:PRL102 QBH89:QBH102 QLD89:QLD102 QUZ89:QUZ102 REV89:REV102 ROR89:ROR102 RYN89:RYN102 SIJ89:SIJ102 SSF89:SSF102 TCB89:TCB102 TLX89:TLX102 TVT89:TVT102 UFP89:UFP102 UPL89:UPL102 UZH89:UZH102 VJD89:VJD102 VSZ89:VSZ102 WCV89:WCV102 WMR89:WMR102 WML89:WML102 WCP89:WCP102 VST89:VST102 VIX89:VIX102 UZB89:UZB102 UPF89:UPF102 UFJ89:UFJ102 TVN89:TVN102 TLR89:TLR102 TBV89:TBV102 SRZ89:SRZ102 SID89:SID102 RYH89:RYH102 ROL89:ROL102 REP89:REP102 QUT89:QUT102 QKX89:QKX102 QBB89:QBB102 PRF89:PRF102 PHJ89:PHJ102 OXN89:OXN102 ONR89:ONR102 ODV89:ODV102 NTZ89:NTZ102 NKD89:NKD102 NAH89:NAH102 MQL89:MQL102 MGP89:MGP102 LWT89:LWT102 LMX89:LMX102 LDB89:LDB102 KTF89:KTF102 KJJ89:KJJ102 JZN89:JZN102 JPR89:JPR102 JFV89:JFV102 IVZ89:IVZ102 IMD89:IMD102 ICH89:ICH102 HSL89:HSL102 HIP89:HIP102 GYT89:GYT102 GOX89:GOX102 GFB89:GFB102 FVF89:FVF102 FLJ89:FLJ102 FBN89:FBN102 ERR89:ERR102 EHV89:EHV102 DXZ89:DXZ102 DOD89:DOD102 DEH89:DEH102 CUL89:CUL102 CKP89:CKP102 CAT89:CAT102 BQX89:BQX102 BHB89:BHB102 AXF89:AXF102 ANJ89:ANJ102 ADN89:ADN102 BGY89:BGZ102 BQU89:BQV102 CAQ89:CAR102 CKM89:CKN102 CUI89:CUJ102 DEE89:DEF102 DOA89:DOB102 DXW89:DXX102 EHS89:EHT102 ERO89:ERP102 FBK89:FBL102 FLG89:FLH102 FVC89:FVD102 GEY89:GEZ102 GOU89:GOV102 GYQ89:GYR102 HIM89:HIN102 HSI89:HSJ102 ICE89:ICF102 IMA89:IMB102 IVW89:IVX102 JFS89:JFT102 JPO89:JPP102 JZK89:JZL102 KJG89:KJH102 KTC89:KTD102 LCY89:LCZ102 LMU89:LMV102 LWQ89:LWR102 MGM89:MGN102 MQI89:MQJ102 NAE89:NAF102 NKA89:NKB102 NTW89:NTX102 ODS89:ODT102 ONO89:ONP102 OXK89:OXL102 PHG89:PHH102 PRC89:PRD102 QAY89:QAZ102 QKU89:QKV102 QUQ89:QUR102 REM89:REN102 ROI89:ROJ102 RYE89:RYF102 SIA89:SIB102 SRW89:SRX102 TBS89:TBT102 TLO89:TLP102 TVK89:TVL102 UFG89:UFH102 UPC89:UPD102 UYY89:UYZ102 VIU89:VIV102 VSQ89:VSR102 WCM89:WCN102 WMI89:WMJ102 JS89:JT102 TO89:TP102 ADK89:ADL102 ANG89:ANH102 AXC89:AXD102">
      <formula1>"旷工,请假,工休,早退,迟到,辞职,辞退,自离,调离"</formula1>
    </dataValidation>
    <dataValidation type="list" allowBlank="1" showInputMessage="1" showErrorMessage="1" sqref="AEG88 AOC88 AXY88 BHU88 BRQ88 CBM88 CLI88 CVE88 DFA88 DOW88 DYS88 EIO88 ESK88 FCG88 FMC88 FVY88 GFU88 GPQ88 GZM88 HJI88 HTE88 IDA88 IMW88 IWS88 JGO88 JQK88 KAG88 KKC88 KTY88 LDU88 LNQ88 LXM88 MHI88 MRE88 NBA88 NKW88 NUS88 OEO88 OOK88 OYG88 PIC88 PRY88 QBU88 QLQ88 QVM88 RFI88 RPE88 RZA88 SIW88 SSS88 TCO88 TMK88 TWG88 UGC88 UPY88 UZU88 VJQ88 VTM88 WDI88 WNE88 AS88 KO88 WMJ88:WMT88 UFH88:UFR88 UPD88:UPN88 UYZ88:UZJ88 VIV88:VJF88 VSR88:VTB88 WCN88:WCX88 WCZ88:WDD88 VTD88:VTH88 VJH88:VJL88 UZL88:UZP88 UPP88:UPT88 UFT88:UFX88 TVX88:TWB88 TMB88:TMF88 TCF88:TCJ88 SSJ88:SSN88 SIN88:SIR88 RYR88:RYV88 ROV88:ROZ88 REZ88:RFD88 QVD88:QVH88 QLH88:QLL88 QBL88:QBP88 PRP88:PRT88 PHT88:PHX88 OXX88:OYB88 OOB88:OOF88 OEF88:OEJ88 NUJ88:NUN88 NKN88:NKR88 NAR88:NAV88 MQV88:MQZ88 MGZ88:MHD88 LXD88:LXH88 LNH88:LNL88 LDL88:LDP88 KTP88:KTT88 KJT88:KJX88 JZX88:KAB88 JQB88:JQF88 JGF88:JGJ88 IWJ88:IWN88 IMN88:IMR88 ICR88:ICV88 HSV88:HSZ88 HIZ88:HJD88 GZD88:GZH88 GPH88:GPL88 GFL88:GFP88 FVP88:FVT88 FLT88:FLX88 FBX88:FCB88 ESB88:ESF88 EIF88:EIJ88 DYJ88:DYN88 DON88:DOR88 DER88:DEV88 CUV88:CUZ88 CKZ88:CLD88 CBD88:CBH88 BRH88:BRL88 BHL88:BHP88 AXP88:AXT88 ANT88:ANX88 ADX88:AEB88 UB88:UF88 KF88:KJ88 AJ88:AN88 JT88:KD88 TP88:TZ88 ADL88:ADV88 ANH88:ANR88 AXD88:AXN88 BGZ88:BHJ88 BQV88:BRF88 CAR88:CBB88 CKN88:CKX88 CUJ88:CUT88 DEF88:DEP88 DOB88:DOL88 DXX88:DYH88 EHT88:EID88 ERP88:ERZ88 FBL88:FBV88 FLH88:FLR88 FVD88:FVN88 GEZ88:GFJ88 GOV88:GPF88 GYR88:GZB88 HIN88:HIX88 HSJ88:HST88 ICF88:ICP88 IMB88:IML88 IVX88:IWH88 JFT88:JGD88 JPP88:JPZ88 JZL88:JZV88 KJH88:KJR88 KTD88:KTN88 LCZ88:LDJ88 LMV88:LNF88 LWR88:LXB88 MGN88:MGX88 MQJ88:MQT88 NAF88:NAP88 NKB88:NKL88 NTX88:NUH88 ODT88:OED88 ONP88:ONZ88 OXL88:OXV88 PHH88:PHR88 PRD88:PRN88 QAZ88:QBJ88 QKV88:QLF88 QUR88:QVB88 REN88:REX88 ROJ88:ROT88 RYF88:RYP88 SIB88:SIL88 SRX88:SSH88 TBT88:TCD88 TLP88:TLZ88 TVL88:TVV88 WMV88:WMZ88 UK88 AO86:AS86 KA86:KI86 TW86:UE86 ADS86:AEA86 ANO86:ANW86 AXK86:AXS86 BHG86:BHO86 BRC86:BRK86 CAY86:CBG86 CKU86:CLC86 CUQ86:CUY86 DEM86:DEU86 DOI86:DOQ86 DYE86:DYM86 EIA86:EII86 ERW86:ESE86 FBS86:FCA86 FLO86:FLW86 FVK86:FVS86 GFG86:GFO86 GPC86:GPK86 GYY86:GZG86 HIU86:HJC86 HSQ86:HSY86 ICM86:ICU86 IMI86:IMQ86 IWE86:IWM86 JGA86:JGI86 JPW86:JQE86 JZS86:KAA86 KJO86:KJW86 KTK86:KTS86 LDG86:LDO86 LNC86:LNK86 LWY86:LXG86 MGU86:MHC86 MQQ86:MQY86 NAM86:NAU86 NKI86:NKQ86 NUE86:NUM86 OEA86:OEI86 ONW86:OOE86 OXS86:OYA86 PHO86:PHW86 PRK86:PRS86 QBG86:QBO86 QLC86:QLK86 QUY86:QVG86 REU86:RFC86 ROQ86:ROY86 RYM86:RYU86 SII86:SIQ86 SSE86:SSM86 TCA86:TCI86 TLW86:TME86 TVS86:TWA86 UFO86:UFW86 UPK86:UPS86 UZG86:UZO86 VJC86:VJK86 VSY86:VTG86 WCU86:WDC86 WMQ86:WMY86 KK86:KO86 UG86:UK86 AEC86:AEG86 ANY86:AOC86 AXU86:AXY86 BHQ86:BHU86 BRM86:BRQ86 CBI86:CBM86 CLE86:CLI86 CVA86:CVE86 DEW86:DFA86 DOS86:DOW86 DYO86:DYS86 EIK86:EIO86 ESG86:ESK86 FCC86:FCG86 FLY86:FMC86 FVU86:FVY86 GFQ86:GFU86 GPM86:GPQ86 GZI86:GZM86 HJE86:HJI86 HTA86:HTE86 ICW86:IDA86 IMS86:IMW86 IWO86:IWS86 JGK86:JGO86 JQG86:JQK86 KAC86:KAG86 KJY86:KKC86 KTU86:KTY86 LDQ86:LDU86 LNM86:LNQ86 LXI86:LXM86 MHE86:MHI86 MRA86:MRE86 NAW86:NBA86 NKS86:NKW86 NUO86:NUS86 OEK86:OEO86 OOG86:OOK86 OYC86:OYG86 PHY86:PIC86 PRU86:PRY86 QBQ86:QBU86 QLM86:QLQ86 QVI86:QVM86 RFE86:RFI86 RPA86:RPE86 RYW86:RZA86 SIS86:SIW86 SSO86:SSS86 TCK86:TCO86 TMG86:TMK86 TWC86:TWG86 UFY86:UGC86 UPU86:UPY86 UZQ86:UZU86 VJM86:VJQ86 VTI86:VTM86 WDE86:WDI86 WNA86:WNE86 AJ84 KF84 UB84 ADX84 ANT84 AXP84 BHL84 BRH84 CBD84 CKZ84 CUV84 DER84 DON84 DYJ84 EIF84 ESB84 FBX84 FLT84 FVP84 GFL84 GPH84 GZD84 HIZ84 HSV84 ICR84 IMN84 IWJ84 JGF84 JQB84 JZX84 KJT84 KTP84 LDL84 LNH84 LXD84 MGZ84 MQV84 NAR84 NKN84 NUJ84 OEF84 OOB84 OXX84 PHT84 PRP84 QBL84 QLH84 QVD84 REZ84 ROV84 RYR84 SIN84 SSJ84 TCF84 TMB84 TVX84 UFT84 UPP84 UZL84 VJH84 VTD84 WCZ84 WMV84 JQ84:JR84 TM84:TN84 ADI84:ADJ84 ANE84:ANF84 AXA84:AXB84 BGW84:BGX84 BQS84:BQT84 CAO84:CAP84 CKK84:CKL84 CUG84:CUH84 DEC84:DED84 DNY84:DNZ84 DXU84:DXV84 EHQ84:EHR84 ERM84:ERN84 FBI84:FBJ84 FLE84:FLF84 FVA84:FVB84 GEW84:GEX84 GOS84:GOT84 GYO84:GYP84 HIK84:HIL84 HSG84:HSH84 ICC84:ICD84 ILY84:ILZ84 IVU84:IVV84 JFQ84:JFR84 JPM84:JPN84 JZI84:JZJ84 KJE84:KJF84 KTA84:KTB84 LCW84:LCX84 LMS84:LMT84 LWO84:LWP84 MGK84:MGL84 MQG84:MQH84 NAC84:NAD84 NJY84:NJZ84 NTU84:NTV84 ODQ84:ODR84 ONM84:ONN84 OXI84:OXJ84 PHE84:PHF84 PRA84:PRB84 QAW84:QAX84 QKS84:QKT84 QUO84:QUP84 REK84:REL84 ROG84:ROH84 RYC84:RYD84 SHY84:SHZ84 SRU84:SRV84 TBQ84:TBR84 TLM84:TLN84 TVI84:TVJ84 UFE84:UFF84 UPA84:UPB84 UYW84:UYX84 VIS84:VIT84 VSO84:VSP84 WCK84:WCL84 WMG84:WMH84 AR84 WND84 WDH84 VTL84 VJP84 UZT84 UPX84 UGB84 TWF84 TMJ84 TCN84 SSR84 SIV84 RYZ84 RPD84 RFH84 QVL84 QLP84 QBT84 PRX84 PIB84 OYF84 OOJ84 OEN84 NUR84 NKV84 NAZ84 MRD84 MHH84 LXL84 LNP84 LDT84 KTX84 KKB84 KAF84 JQJ84 JGN84 IWR84 IMV84 ICZ84 HTD84 HJH84 GZL84 GPP84 GFT84 FVX84 FMB84 FCF84 ESJ84 EIN84 DYR84 DOV84 DEZ84 CVD84 CLH84 CBL84 BRP84 BHT84 AXX84 AOB84 AEF84 UJ84 KN84 TR85:TR86 ADN85:ADN86 ANJ85:ANJ86 AXF85:AXF86 BHB85:BHB86 BQX85:BQX86 CAT85:CAT86 CKP85:CKP86 CUL85:CUL86 DEH85:DEH86 DOD85:DOD86 DXZ85:DXZ86 EHV85:EHV86 ERR85:ERR86 FBN85:FBN86 FLJ85:FLJ86 FVF85:FVF86 GFB85:GFB86 GOX85:GOX86 GYT85:GYT86 HIP85:HIP86 HSL85:HSL86 ICH85:ICH86 IMD85:IMD86 IVZ85:IVZ86 JFV85:JFV86 JPR85:JPR86 JZN85:JZN86 KJJ85:KJJ86 KTF85:KTF86 LDB85:LDB86 LMX85:LMX86 LWT85:LWT86 MGP85:MGP86 MQL85:MQL86 NAH85:NAH86 NKD85:NKD86 NTZ85:NTZ86 ODV85:ODV86 ONR85:ONR86 OXN85:OXN86 PHJ85:PHJ86 PRF85:PRF86 QBB85:QBB86 QKX85:QKX86 QUT85:QUT86 REP85:REP86 ROL85:ROL86 RYH85:RYH86 SID85:SID86 SRZ85:SRZ86 TBV85:TBV86 TLR85:TLR86 TVN85:TVN86 UFJ85:UFJ86 UPF85:UPF86 UZB85:UZB86 VIX85:VIX86 VST85:VST86 WCP85:WCP86 WML85:WML86 JV85:JV86 WMQ85:WMR85 WCU85:WCV85 VSY85:VSZ85 VJC85:VJD85 UZG85:UZH85 UPK85:UPL85 UFO85:UFP85 TVS85:TVT85 TLW85:TLX85 TCA85:TCB85 SSE85:SSF85 SII85:SIJ85 RYM85:RYN85 ROQ85:ROR85 REU85:REV85 QUY85:QUZ85 QLC85:QLD85 QBG85:QBH85 PRK85:PRL85 PHO85:PHP85 OXS85:OXT85 ONW85:ONX85 OEA85:OEB85 NUE85:NUF85 NKI85:NKJ85 NAM85:NAN85 MQQ85:MQR85 MGU85:MGV85 LWY85:LWZ85 LNC85:LND85 LDG85:LDH85 KTK85:KTL85 KJO85:KJP85 JZS85:JZT85 JPW85:JPX85 JGA85:JGB85 IWE85:IWF85 IMI85:IMJ85 ICM85:ICN85 HSQ85:HSR85 HIU85:HIV85 GYY85:GYZ85 GPC85:GPD85 GFG85:GFH85 FVK85:FVL85 FLO85:FLP85 FBS85:FBT85 ERW85:ERX85 EIA85:EIB85 DYE85:DYF85 DOI85:DOJ85 DEM85:DEN85 CUQ85:CUR85 CKU85:CKV85 CAY85:CAZ85 BRC85:BRD85 BHG85:BHH85 AXK85:AXL85 ANO85:ANP85 ADS85:ADT85 TW85:TX85 KA85:KB85 WMI85 WCM85 VSQ85 VIU85 UYY85 UPC85 UFG85 TVK85 TLO85 TBS85 SRW85 SIA85 RYE85 ROI85 REM85 QUQ85 QKU85 QAY85 PRC85 PHG85 OXK85 ONO85 ODS85 NTW85 NKA85 NAE85 MQI85 MGM85 LWQ85 LMU85 LCY85 KTC85 KJG85 JZK85 JPO85 JFS85 IVW85 IMA85 ICE85 HSI85 HIM85 GYQ85 GOU85 GEY85 FVC85 FLG85 FBK85 ERO85 EHS85 DXW85 DOA85 DEE85 CUI85 CKM85 CAQ85 BQU85 BGY85 AXC85 ANG85 ADK85 TO85 JS85 AM85 KI85 UE85 AEA85 ANW85 AXS85 BHO85 BRK85 CBG85 CLC85 CUY85 DEU85 DOQ85 DYM85 EII85 ESE85 FCA85 FLW85 FVS85 GFO85 GPK85 GZG85 HJC85 HSY85 ICU85 IMQ85 IWM85 JGI85 JQE85 KAA85 KJW85 KTS85 LDO85 LNK85 LXG85 MHC85 MQY85 NAU85 NKQ85 NUM85 OEI85 OOE85 OYA85 PHW85 PRS85 QBO85 QLK85 QVG85 RFC85 ROY85 RYU85 SIQ85 SSM85 TCI85 TME85 TWA85 UFW85 UPS85 UZO85 VJK85 VTG85 WDC85 WMY85 WMT85:WMU85 WCX85:WCY85 VTB85:VTC85 VJF85:VJG85 UZJ85:UZK85 UPN85:UPO85 UFR85:UFS85 TVV85:TVW85 TLZ85:TMA85 TCD85:TCE85 SSH85:SSI85 SIL85:SIM85 RYP85:RYQ85 ROT85:ROU85 REX85:REY85 QVB85:QVC85 QLF85:QLG85 QBJ85:QBK85 PRN85:PRO85 PHR85:PHS85 OXV85:OXW85 ONZ85:OOA85 OED85:OEE85 NUH85:NUI85 NKL85:NKM85 NAP85:NAQ85 MQT85:MQU85 MGX85:MGY85 LXB85:LXC85 LNF85:LNG85 LDJ85:LDK85 KTN85:KTO85 KJR85:KJS85 JZV85:JZW85 JPZ85:JQA85 JGD85:JGE85 IWH85:IWI85 IML85:IMM85 ICP85:ICQ85 HST85:HSU85 HIX85:HIY85 GZB85:GZC85 GPF85:GPG85 GFJ85:GFK85 FVN85:FVO85 FLR85:FLS85 FBV85:FBW85 ERZ85:ESA85 EID85:EIE85 DYH85:DYI85 DOL85:DOM85 DEP85:DEQ85 CUT85:CUU85 CKX85:CKY85 CBB85:CBC85 BRF85:BRG85 BHJ85:BHK85 AXN85:AXO85 ANR85:ANS85 ADV85:ADW85 TZ85:UA85 KD85:KE85 AH85:AI85 WNB85:WNE85 WDF85:WDI85 VTJ85:VTM85 VJN85:VJQ85 UZR85:UZU85 UPV85:UPY85 UFZ85:UGC85 TWD85:TWG85 TMH85:TMK85 TCL85:TCO85 SSP85:SSS85 SIT85:SIW85 RYX85:RZA85 RPB85:RPE85 RFF85:RFI85 QVJ85:QVM85 QLN85:QLQ85 QBR85:QBU85 PRV85:PRY85 PHZ85:PIC85 OYD85:OYG85 OOH85:OOK85 OEL85:OEO85 NUP85:NUS85 NKT85:NKW85 NAX85:NBA85 MRB85:MRE85 MHF85:MHI85 LXJ85:LXM85 LNN85:LNQ85 LDR85:LDU85 KTV85:KTY85 KJZ85:KKC85 KAD85:KAG85 JQH85:JQK85 JGL85:JGO85 IWP85:IWS85 IMT85:IMW85 ICX85:IDA85 HTB85:HTE85 HJF85:HJI85 GZJ85:GZM85 GPN85:GPQ85 GFR85:GFU85 FVV85:FVY85 FLZ85:FMC85 FCD85:FCG85 ESH85:ESK85 EIL85:EIO85 DYP85:DYS85 DOT85:DOW85 DEX85:DFA85 CVB85:CVE85 CLF85:CLI85 CBJ85:CBM85 BRN85:BRQ85 BHR85:BHU85 AXV85:AXY85 ANZ85:AOC85 AED85:AEG85 UH85:UK85 KL85:KO85 AP85:AS85 WMW85 WDA85 VTE85 VJI85 UZM85 UPQ85 UFU85 TVY85 TMC85 TCG85 SSK85 SIO85 RYS85 ROW85 RFA85 QVE85 QLI85 QBM85 PRQ85 PHU85 OXY85 OOC85 OEG85 NUK85 NKO85 NAS85 MQW85 MHA85 LXE85 LNI85 LDM85 KTQ85 KJU85 JZY85 JQC85 JGG85 IWK85 IMO85 ICS85 HSW85 HJA85 GZE85 GPI85 GFM85 FVQ85 FLU85 FBY85 ESC85 EIG85 DYK85 DOO85 DES85 CUW85 CLA85 CBE85 BRI85 BHM85 AXQ85 ANU85 ADY85 UC85 KG85 AK85 WDC72:WDH72 VJK72:VJP72 VTG72:VTL72 JZ72:KG72 TV72:UC72 ADR72:ADY72 ANN72:ANU72 AXJ72:AXQ72 BHF72:BHM72 BRB72:BRI72 CAX72:CBE72 CKT72:CLA72 CUP72:CUW72 DEL72:DES72 DOH72:DOO72 DYD72:DYK72 EHZ72:EIG72 ERV72:ESC72 FBR72:FBY72 FLN72:FLU72 FVJ72:FVQ72 GFF72:GFM72 GPB72:GPI72 GYX72:GZE72 HIT72:HJA72 HSP72:HSW72 ICL72:ICS72 IMH72:IMO72 IWD72:IWK72 JFZ72:JGG72 JPV72:JQC72 JZR72:JZY72 KJN72:KJU72 KTJ72:KTQ72 LDF72:LDM72 LNB72:LNI72 LWX72:LXE72 MGT72:MHA72 MQP72:MQW72 NAL72:NAS72 NKH72:NKO72 NUD72:NUK72 ODZ72:OEG72 ONV72:OOC72 OXR72:OXY72 PHN72:PHU72 PRJ72:PRQ72 QBF72:QBM72 QLB72:QLI72 QUX72:QVE72 RET72:RFA72 ROP72:ROW72 RYL72:RYS72 SIH72:SIO72 SSD72:SSK72 TBZ72:TCG72 TLV72:TMC72 TVR72:TVY72 UFN72:UFU72 UPJ72:UPQ72 UZF72:UZM72 VJB72:VJI72 VSX72:VTE72 WCT72:WDA72 WMP72:WMW72 AM72:AR72 KI72:KN72 UE72:UJ72 AEA72:AEF72 ANW72:AOB72 AXS72:AXX72 BHO72:BHT72 BRK72:BRP72 CBG72:CBL72 CLC72:CLH72 CUY72:CVD72 DEU72:DEZ72 DOQ72:DOV72 DYM72:DYR72 EII72:EIN72 ESE72:ESJ72 FCA72:FCF72 FLW72:FMB72 FVS72:FVX72 GFO72:GFT72 GPK72:GPP72 GZG72:GZL72 HJC72:HJH72 HSY72:HTD72 ICU72:ICZ72 IMQ72:IMV72 IWM72:IWR72 JGI72:JGN72 JQE72:JQJ72 KAA72:KAF72 KJW72:KKB72 KTS72:KTX72 LDO72:LDT72 LNK72:LNP72 LXG72:LXL72 MHC72:MHH72 MQY72:MRD72 NAU72:NAZ72 NKQ72:NKV72 NUM72:NUR72 OEI72:OEN72 OOE72:OOJ72 OYA72:OYF72 PHW72:PIB72 PRS72:PRX72 QBO72:QBT72 QLK72:QLP72 QVG72:QVL72 RFC72:RFH72 ROY72:RPD72 RYU72:RYZ72 SIQ72:SIV72 SSM72:SSR72 TCI72:TCN72 TME72:TMJ72 TWA72:TWF72 UFW72:UGB72 UPS72:UPX72 UZO72:UZT72 WMY72:WND72 BQT71:BQU71 CAP71:CAQ71 CKL71:CKM71 CUH71:CUI71 DED71:DEE71 DNZ71:DOA71 DXV71:DXW71 EHR71:EHS71 ERN71:ERO71 FBJ71:FBK71 FLF71:FLG71 FVB71:FVC71 GEX71:GEY71 GOT71:GOU71 GYP71:GYQ71 HIL71:HIM71 HSH71:HSI71 ICD71:ICE71 ILZ71:IMA71 IVV71:IVW71 JFR71:JFS71 JPN71:JPO71 JZJ71:JZK71 KJF71:KJG71 KTB71:KTC71 LCX71:LCY71 LMT71:LMU71 LWP71:LWQ71 MGL71:MGM71 MQH71:MQI71 NAD71:NAE71 NJZ71:NKA71 NTV71:NTW71 ODR71:ODS71 ONN71:ONO71 OXJ71:OXK71 PHF71:PHG71 PRB71:PRC71 QAX71:QAY71 QKT71:QKU71 QUP71:QUQ71 REL71:REM71 ROH71:ROI71 RYD71:RYE71 SHZ71:SIA71 SRV71:SRW71 TBR71:TBS71 TLN71:TLO71 TVJ71:TVK71 UFF71:UFG71 UPB71:UPC71 UYX71:UYY71 VIT71:VIU71 VSP71:VSQ71 WCL71:WCM71 WMH71:WMI71 BGX71:BGY71 JR71:JS71 TN71:TO71 ADJ71:ADK71 ANF71:ANG71 AXB71:AXC71 WMS71:WMX71 WCW71:WDB71 VTA71:VTF71 VJE71:VJJ71 UZI71:UZN71 UPM71:UPR71 UFQ71:UFV71 TVU71:TVZ71 TLY71:TMD71 TCC71:TCH71 SSG71:SSL71 SIK71:SIP71 RYO71:RYT71 ROS71:ROX71 REW71:RFB71 QVA71:QVF71 QLE71:QLJ71 QBI71:QBN71 PRM71:PRR71 PHQ71:PHV71 OXU71:OXZ71 ONY71:OOD71 OEC71:OEH71 NUG71:NUL71 NKK71:NKP71 NAO71:NAT71 MQS71:MQX71 MGW71:MHB71 LXA71:LXF71 LNE71:LNJ71 LDI71:LDN71 KTM71:KTR71 KJQ71:KJV71 JZU71:JZZ71 JPY71:JQD71 JGC71:JGH71 IWG71:IWL71 IMK71:IMP71 ICO71:ICT71 HSS71:HSX71 HIW71:HJB71 GZA71:GZF71 GPE71:GPJ71 GFI71:GFN71 FVM71:FVR71 FLQ71:FLV71 FBU71:FBZ71 ERY71:ESD71 EIC71:EIH71 DYG71:DYL71 DOK71:DOP71 DEO71:DET71 CUS71:CUX71 CKW71:CLB71 CBA71:CBF71 BRE71:BRJ71 BHI71:BHN71 AXM71:AXR71 ANQ71:ANV71 ADU71:ADZ71 TY71:UD71 KC71:KH71 AG71:AL71 WMZ71:WND71 WDD71:WDH71 VTH71:VTL71 VJL71:VJP71 UZP71:UZT71 UPT71:UPX71 UFX71:UGB71 TWB71:TWF71 TMF71:TMJ71 TCJ71:TCN71 SSN71:SSR71 SIR71:SIV71 RYV71:RYZ71 ROZ71:RPD71 RFD71:RFH71 QVH71:QVL71 QLL71:QLP71 QBP71:QBT71 PRT71:PRX71 PHX71:PIB71 OYB71:OYF71 OOF71:OOJ71 OEJ71:OEN71 NUN71:NUR71 NKR71:NKV71 NAV71:NAZ71 MQZ71:MRD71 MHD71:MHH71 LXH71:LXL71 LNL71:LNP71 LDP71:LDT71 KTT71:KTX71 KJX71:KKB71 KAB71:KAF71 JQF71:JQJ71 JGJ71:JGN71 IWN71:IWR71 IMR71:IMV71 ICV71:ICZ71 HSZ71:HTD71 HJD71:HJH71 GZH71:GZL71 GPL71:GPP71 GFP71:GFT71 FVT71:FVX71 FLX71:FMB71 FCB71:FCF71 ESF71:ESJ71 EIJ71:EIN71 DYN71:DYR71 DOR71:DOV71 DEV71:DEZ71 CUZ71:CVD71 CLD71:CLH71 CBH71:CBL71 BRL71:BRP71 BHP71:BHT71 AXT71:AXX71 ANX71:AOB71 AEB71:AEF71 UF71:UJ71 KJ71:KN71 AN71:AR71 WMN71:WMQ71 WCR71:WCU71 VSV71:VSY71 VIZ71:VJC71 UZD71:UZG71 UPH71:UPK71 UFL71:UFO71 TVP71:TVS71 TLT71:TLW71 TBX71:TCA71 SSB71:SSE71 SIF71:SII71 RYJ71:RYM71 RON71:ROQ71 RER71:REU71 QUV71:QUY71 QKZ71:QLC71 QBD71:QBG71 PRH71:PRK71 PHL71:PHO71 OXP71:OXS71 ONT71:ONW71 ODX71:OEA71 NUB71:NUE71 NKF71:NKI71 NAJ71:NAM71 MQN71:MQQ71 MGR71:MGU71 LWV71:LWY71 LMZ71:LNC71 LDD71:LDG71 KTH71:KTK71 KJL71:KJO71 JZP71:JZS71 JPT71:JPW71 JFX71:JGA71 IWB71:IWE71 IMF71:IMI71 ICJ71:ICM71 HSN71:HSQ71 HIR71:HIU71 GYV71:GYY71 GOZ71:GPC71 GFD71:GFG71 FVH71:FVK71 FLL71:FLO71 FBP71:FBS71 ERT71:ERW71 EHX71:EIA71 DYB71:DYE71 DOF71:DOI71 DEJ71:DEM71 CUN71:CUQ71 CKR71:CKU71 CAV71:CAY71 BQZ71:BRC71 BHD71:BHG71 AXH71:AXK71 ANL71:ANO71 ADP71:ADS71 TT71:TW71 JX71:KA71 JY70:KD70 WNC70 WDG70 VTK70 JU70:JU71 TQ70:TQ71 ADM70:ADM71 ANI70:ANI71 AXE70:AXE71 BHA70:BHA71 BQW70:BQW71 CAS70:CAS71 CKO70:CKO71 CUK70:CUK71 DEG70:DEG71 DOC70:DOC71 DXY70:DXY71 EHU70:EHU71 ERQ70:ERQ71 FBM70:FBM71 FLI70:FLI71 FVE70:FVE71 GFA70:GFA71 GOW70:GOW71 GYS70:GYS71 HIO70:HIO71 HSK70:HSK71 ICG70:ICG71 IMC70:IMC71 IVY70:IVY71 JFU70:JFU71 JPQ70:JPQ71 JZM70:JZM71 KJI70:KJI71 KTE70:KTE71 LDA70:LDA71 LMW70:LMW71 LWS70:LWS71 MGO70:MGO71 MQK70:MQK71 NAG70:NAG71 NKC70:NKC71 NTY70:NTY71 ODU70:ODU71 ONQ70:ONQ71 OXM70:OXM71 PHI70:PHI71 PRE70:PRE71 QBA70:QBA71 QKW70:QKW71 QUS70:QUS71 REO70:REO71 ROK70:ROK71 RYG70:RYG71 SIC70:SIC71 SRY70:SRY71 TBU70:TBU71 TLQ70:TLQ71 TVM70:TVM71 UFI70:UFI71 UPE70:UPE71 UZA70:UZA71 VIW70:VIW71 VSS70:VSS71 WCO70:WCO71 WMK70:WMK71 VJO70 UZS70 UPW70 UGA70 TWE70 TMI70 TCM70 SSQ70 SIU70 RYY70 RPC70 RFG70 QVK70 QLO70 QBS70 PRW70 PIA70 OYE70 OOI70 OEM70 NUQ70 NKU70 NAY70 MRC70 MHG70 LXK70 LNO70 LDS70 KTW70 KKA70 KAE70 JQI70 JGM70 IWQ70 IMU70 ICY70 HTC70 HJG70 GZK70 GPO70 GFS70 FVW70 FMA70 FCE70 ESI70 EIM70 DYQ70 DOU70 DEY70 CVC70 CLG70 CBK70 BRO70 BHS70 AXW70 AOA70 AEE70 UI70 KM70 AQ70 TU70:TZ70 ADQ70:ADV70 ANM70:ANR70 AXI70:AXN70 BHE70:BHJ70 BRA70:BRF70 CAW70:CBB70 CKS70:CKX70 CUO70:CUT70 DEK70:DEP70 DOG70:DOL70 DYC70:DYH70 EHY70:EID70 ERU70:ERZ70 FBQ70:FBV70 FLM70:FLR70 FVI70:FVN70 GFE70:GFJ70 GPA70:GPF70 GYW70:GZB70 HIS70:HIX70 HSO70:HST70 ICK70:ICP70 IMG70:IML70 IWC70:IWH70 JFY70:JGD70 JPU70:JPZ70 JZQ70:JZV70 KJM70:KJR70 KTI70:KTN70 LDE70:LDJ70 LNA70:LNF70 LWW70:LXB70 MGS70:MGX70 MQO70:MQT70 NAK70:NAP70 NKG70:NKL70 NUC70:NUH70 ODY70:OED70 ONU70:ONZ70 OXQ70:OXV70 PHM70:PHR70 PRI70:PRN70 QBE70:QBJ70 QLA70:QLF70 QUW70:QVB70 RES70:REX70 ROO70:ROT70 RYK70:RYP70 SIG70:SIL70 SSC70:SSH70 TBY70:TCD70 TLU70:TLZ70 TVQ70:TVV70 UFM70:UFR70 UPI70:UPN70 UZE70:UZJ70 VJA70:VJF70 VSW70:VTB70 WCS70:WCX70 WMO70:WMT70 JP70:JP71 TL70:TL71 ADH70:ADH71 AND70:AND71 AWZ70:AWZ71 BGV70:BGV71 BQR70:BQR71 CAN70:CAN71 CKJ70:CKJ71 CUF70:CUF71 DEB70:DEB71 DNX70:DNX71 DXT70:DXT71 EHP70:EHP71 ERL70:ERL71 FBH70:FBH71 FLD70:FLD71 FUZ70:FUZ71 GEV70:GEV71 GOR70:GOR71 GYN70:GYN71 HIJ70:HIJ71 HSF70:HSF71 ICB70:ICB71 ILX70:ILX71 IVT70:IVT71 JFP70:JFP71 JPL70:JPL71 JZH70:JZH71 KJD70:KJD71 KSZ70:KSZ71 LCV70:LCV71 LMR70:LMR71 LWN70:LWN71 MGJ70:MGJ71 MQF70:MQF71 NAB70:NAB71 NJX70:NJX71 NTT70:NTT71 ODP70:ODP71 ONL70:ONL71 OXH70:OXH71 PHD70:PHD71 PQZ70:PQZ71 QAV70:QAV71 QKR70:QKR71 QUN70:QUN71 REJ70:REJ71 ROF70:ROF71 RYB70:RYB71 SHX70:SHX71 SRT70:SRT71 TBP70:TBP71 TLL70:TLL71 TVH70:TVH71 UFD70:UFD71 UOZ70:UOZ71 UYV70:UYV71 VIR70:VIR71 VSN70:VSN71 WCJ70:WCJ71 WMF70:WMF71 AK70:AO70 KG70:KK70 UC70:UG70 ADY70:AEC70 ANU70:ANY70 AXQ70:AXU70 BHM70:BHQ70 BRI70:BRM70 CBE70:CBI70 CLA70:CLE70 CUW70:CVA70 DES70:DEW70 DOO70:DOS70 DYK70:DYO70 EIG70:EIK70 ESC70:ESG70 FBY70:FCC70 FLU70:FLY70 FVQ70:FVU70 GFM70:GFQ70 GPI70:GPM70 GZE70:GZI70 HJA70:HJE70 HSW70:HTA70 ICS70:ICW70 IMO70:IMS70 IWK70:IWO70 JGG70:JGK70 JQC70:JQG70 JZY70:KAC70 KJU70:KJY70 KTQ70:KTU70 LDM70:LDQ70 LNI70:LNM70 LXE70:LXI70 MHA70:MHE70 MQW70:MRA70 NAS70:NAW70 NKO70:NKS70 NUK70:NUO70 OEG70:OEK70 OOC70:OOG70 OXY70:OYC70 PHU70:PHY70 PRQ70:PRU70 QBM70:QBQ70 QLI70:QLM70 QVE70:QVI70 RFA70:RFE70 ROW70:RPA70 RYS70:RYW70 SIO70:SIS70 SSK70:SSO70 TCG70:TCK70 TMC70:TMG70 TVY70:TWC70 UFU70:UFY70 UPQ70:UPU70 UZM70:UZQ70 VJI70:VJM70 VTE70:VTI70 WDA70:WDE70 WMW70:WNA70 VSP72:VSP83 VIT72:VIT83 UYX72:UYX83 UPB72:UPB83 UFF72:UFF83 TVJ72:TVJ83 TLN72:TLN83 TBR72:TBR83 SRV72:SRV83 SHZ72:SHZ83 RYD72:RYD83 ROH72:ROH83 REL72:REL83 QUP72:QUP83 QKT72:QKT83 QAX72:QAX83 PRB72:PRB83 PHF72:PHF83 OXJ72:OXJ83 ONN72:ONN83 ODR72:ODR83 NTV72:NTV83 NJZ72:NJZ83 NAD72:NAD83 MQH72:MQH83 MGL72:MGL83 LWP72:LWP83 LMT72:LMT83 LCX72:LCX83 KTB72:KTB83 KJF72:KJF83 JZJ72:JZJ83 JPN72:JPN83 JFR72:JFR83 IVV72:IVV83 ILZ72:ILZ83 ICD72:ICD83 HSH72:HSH83 HIL72:HIL83 GYP72:GYP83 GOT72:GOT83 GEX72:GEX83 FVB72:FVB83 FLF72:FLF83 FBJ72:FBJ83 ERN72:ERN83 EHR72:EHR83 DXV72:DXV83 DNZ72:DNZ83 DED72:DED83 CUH72:CUH83 CKL72:CKL83 CAP72:CAP83 BQT72:BQT83 BGX72:BGX83 AXB72:AXB83 ANF72:ANF83 ADJ72:ADJ83 TN72:TN83 JR72:JR83 WMH72:WMH83 WCL72:WCL83 TS73:TW83 ADO73:ADS83 ANK73:ANO83 AXG73:AXK83 BHC73:BHG83 BQY73:BRC83 CAU73:CAY83 CKQ73:CKU83 CUM73:CUQ83 DEI73:DEM83 DOE73:DOI83 DYA73:DYE83 EHW73:EIA83 ERS73:ERW83 FBO73:FBS83 FLK73:FLO83 FVG73:FVK83 GFC73:GFG83 GOY73:GPC83 GYU73:GYY83 HIQ73:HIU83 HSM73:HSQ83 ICI73:ICM83 IME73:IMI83 IWA73:IWE83 JFW73:JGA83 JPS73:JPW83 JZO73:JZS83 KJK73:KJO83 KTG73:KTK83 LDC73:LDG83 LMY73:LNC83 LWU73:LWY83 MGQ73:MGU83 MQM73:MQQ83 NAI73:NAM83 NKE73:NKI83 NUA73:NUE83 ODW73:OEA83 ONS73:ONW83 OXO73:OXS83 PHK73:PHO83 PRG73:PRK83 QBC73:QBG83 QKY73:QLC83 QUU73:QUY83 REQ73:REU83 ROM73:ROQ83 RYI73:RYM83 SIE73:SII83 SSA73:SSE83 TBW73:TCA83 TLS73:TLW83 TVO73:TVS83 UFK73:UFO83 UPG73:UPK83 UZC73:UZG83 VIY73:VJC83 VSU73:VSY83 WCQ73:WCU83 WMM73:WMQ83 WMS73:WMX83 WCW73:WDB83 VTA73:VTF83 VJE73:VJJ83 UZI73:UZN83 UPM73:UPR83 UFQ73:UFV83 TVU73:TVZ83 TLY73:TMD83 TCC73:TCH83 SSG73:SSL83 SIK73:SIP83 RYO73:RYT83 ROS73:ROX83 REW73:RFB83 QVA73:QVF83 QLE73:QLJ83 QBI73:QBN83 PRM73:PRR83 PHQ73:PHV83 OXU73:OXZ83 ONY73:OOD83 OEC73:OEH83 NUG73:NUL83 NKK73:NKP83 NAO73:NAT83 MQS73:MQX83 MGW73:MHB83 LXA73:LXF83 LNE73:LNJ83 LDI73:LDN83 KTM73:KTR83 KJQ73:KJV83 JZU73:JZZ83 JPY73:JQD83 JGC73:JGH83 IWG73:IWL83 IMK73:IMP83 ICO73:ICT83 HSS73:HSX83 HIW73:HJB83 GZA73:GZF83 GPE73:GPJ83 GFI73:GFN83 FVM73:FVR83 FLQ73:FLV83 FBU73:FBZ83 ERY73:ESD83 EIC73:EIH83 DYG73:DYL83 DOK73:DOP83 DEO73:DET83 CUS73:CUX83 CKW73:CLB83 CBA73:CBF83 BRE73:BRJ83 BHI73:BHN83 AXM73:AXR83 ANQ73:ANV83 ADU73:ADZ83 TY73:UD83 KC73:KH83 AG73:AL83 WMZ73:WND83 WDD73:WDH83 VTH73:VTL83 VJL73:VJP83 UZP73:UZT83 UPT73:UPX83 UFX73:UGB83 TWB73:TWF83 TMF73:TMJ83 TCJ73:TCN83 SSN73:SSR83 SIR73:SIV83 RYV73:RYZ83 ROZ73:RPD83 RFD73:RFH83 QVH73:QVL83 QLL73:QLP83 QBP73:QBT83 PRT73:PRX83 PHX73:PIB83 OYB73:OYF83 OOF73:OOJ83 OEJ73:OEN83 NUN73:NUR83 NKR73:NKV83 NAV73:NAZ83 MQZ73:MRD83 MHD73:MHH83 LXH73:LXL83 LNL73:LNP83 LDP73:LDT83 KTT73:KTX83 KJX73:KKB83 KAB73:KAF83 JQF73:JQJ83 JGJ73:JGN83 IWN73:IWR83 IMR73:IMV83 ICV73:ICZ83 HSZ73:HTD83 HJD73:HJH83 GZH73:GZL83 GPL73:GPP83 GFP73:GFT83 FVT73:FVX83 FLX73:FMB83 FCB73:FCF83 ESF73:ESJ83 EIJ73:EIN83 DYN73:DYR83 DOR73:DOV83 DEV73:DEZ83 CUZ73:CVD83 CLD73:CLH83 CBH73:CBL83 BRL73:BRP83 BHP73:BHT83 AXT73:AXX83 ANX73:AOB83 AEB73:AEF83 UF73:UJ83 KJ73:KN83 AN73:AR83 WMF73:WMF83 WCJ73:WCJ83 VSN73:VSN83 VIR73:VIR83 UYV73:UYV83 UOZ73:UOZ83 UFD73:UFD83 TVH73:TVH83 TLL73:TLL83 TBP73:TBP83 SRT73:SRT83 SHX73:SHX83 RYB73:RYB83 ROF73:ROF83 REJ73:REJ83 QUN73:QUN83 QKR73:QKR83 QAV73:QAV83 PQZ73:PQZ83 PHD73:PHD83 OXH73:OXH83 ONL73:ONL83 ODP73:ODP83 NTT73:NTT83 NJX73:NJX83 NAB73:NAB83 MQF73:MQF83 MGJ73:MGJ83 LWN73:LWN83 LMR73:LMR83 LCV73:LCV83 KSZ73:KSZ83 KJD73:KJD83 JZH73:JZH83 JPL73:JPL83 JFP73:JFP83 IVT73:IVT83 ILX73:ILX83 ICB73:ICB83 HSF73:HSF83 HIJ73:HIJ83 GYN73:GYN83 GOR73:GOR83 GEV73:GEV83 FUZ73:FUZ83 FLD73:FLD83 FBH73:FBH83 ERL73:ERL83 EHP73:EHP83 DXT73:DXT83 DNX73:DNX83 DEB73:DEB83 CUF73:CUF83 CKJ73:CKJ83 CAN73:CAN83 BQR73:BQR83 BGV73:BGV83 AWZ73:AWZ83 AND73:AND83 ADH73:ADH83 TL73:TL83 JP73:JP83 JW73:KA83 AG88:AH88 AG70:AH70 AG72:AK72 AG86:AM86 WCO73:WCO84 VSS73:VSS84 VIW73:VIW84 UZA73:UZA84 UPE73:UPE84 UFI73:UFI84 TVM73:TVM84 TLQ73:TLQ84 TBU73:TBU84 SRY73:SRY84 SIC73:SIC84 RYG73:RYG84 ROK73:ROK84 REO73:REO84 QUS73:QUS84 QKW73:QKW84 QBA73:QBA84 PRE73:PRE84 PHI73:PHI84 OXM73:OXM84 ONQ73:ONQ84 ODU73:ODU84 NTY73:NTY84 NKC73:NKC84 NAG73:NAG84 MQK73:MQK84 MGO73:MGO84 LWS73:LWS84 LMW73:LMW84 LDA73:LDA84 KTE73:KTE84 KJI73:KJI84 JZM73:JZM84 JPQ73:JPQ84 JFU73:JFU84 IVY73:IVY84 IMC73:IMC84 ICG73:ICG84 HSK73:HSK84 HIO73:HIO84 GYS73:GYS84 GOW73:GOW84 GFA73:GFA84 FVE73:FVE84 FLI73:FLI84 FBM73:FBM84 ERQ73:ERQ84 EHU73:EHU84 DXY73:DXY84 DOC73:DOC84 DEG73:DEG84 CUK73:CUK84 CKO73:CKO84 CAS73:CAS84 BQW73:BQW84 BHA73:BHA84 AXE73:AXE84 ANI73:ANI84 ADM73:ADM84 TQ73:TQ84 JU73:JU84 WMK73:WMK84 WMK89:WMK102 VSP89:VSP102 VIT89:VIT102 UYX89:UYX102 UPB89:UPB102 UFF89:UFF102 TVJ89:TVJ102 TLN89:TLN102 TBR89:TBR102 SRV89:SRV102 SHZ89:SHZ102 RYD89:RYD102 ROH89:ROH102 REL89:REL102 QUP89:QUP102 QKT89:QKT102 QAX89:QAX102 PRB89:PRB102 PHF89:PHF102 OXJ89:OXJ102 ONN89:ONN102 ODR89:ODR102 NTV89:NTV102 NJZ89:NJZ102 NAD89:NAD102 MQH89:MQH102 MGL89:MGL102 LWP89:LWP102 LMT89:LMT102 LCX89:LCX102 KTB89:KTB102 KJF89:KJF102 JZJ89:JZJ102 JPN89:JPN102 JFR89:JFR102 IVV89:IVV102 ILZ89:ILZ102 ICD89:ICD102 HSH89:HSH102 HIL89:HIL102 GYP89:GYP102 GOT89:GOT102 GEX89:GEX102 FVB89:FVB102 FLF89:FLF102 FBJ89:FBJ102 ERN89:ERN102 EHR89:EHR102 DXV89:DXV102 DNZ89:DNZ102 DED89:DED102 CUH89:CUH102 CKL89:CKL102 CAP89:CAP102 BQT89:BQT102 BGX89:BGX102 AXB89:AXB102 ANF89:ANF102 ADJ89:ADJ102 TN89:TN102 JR89:JR102 WMH89:WMH102 WCL89:WCL102 JW89:KA102 JP89:JP102 TL89:TL102 ADH89:ADH102 AND89:AND102 AWZ89:AWZ102 BGV89:BGV102 BQR89:BQR102 CAN89:CAN102 CKJ89:CKJ102 CUF89:CUF102 DEB89:DEB102 DNX89:DNX102 DXT89:DXT102 EHP89:EHP102 ERL89:ERL102 FBH89:FBH102 FLD89:FLD102 FUZ89:FUZ102 GEV89:GEV102 GOR89:GOR102 GYN89:GYN102 HIJ89:HIJ102 HSF89:HSF102 ICB89:ICB102 ILX89:ILX102 IVT89:IVT102 JFP89:JFP102 JPL89:JPL102 JZH89:JZH102 KJD89:KJD102 KSZ89:KSZ102 LCV89:LCV102 LMR89:LMR102 LWN89:LWN102 MGJ89:MGJ102 MQF89:MQF102 NAB89:NAB102 NJX89:NJX102 NTT89:NTT102 ODP89:ODP102 ONL89:ONL102 OXH89:OXH102 PHD89:PHD102 PQZ89:PQZ102 QAV89:QAV102 QKR89:QKR102 QUN89:QUN102 REJ89:REJ102 ROF89:ROF102 RYB89:RYB102 SHX89:SHX102 SRT89:SRT102 TBP89:TBP102 TLL89:TLL102 TVH89:TVH102 UFD89:UFD102 UOZ89:UOZ102 UYV89:UYV102 VIR89:VIR102 VSN89:VSN102 WCJ89:WCJ102 WMF89:WMF102 AN89:AR102 KJ89:KN102 UF89:UJ102 AEB89:AEF102 ANX89:AOB102 AXT89:AXX102 BHP89:BHT102 BRL89:BRP102 CBH89:CBL102 CLD89:CLH102 CUZ89:CVD102 DEV89:DEZ102 DOR89:DOV102 DYN89:DYR102 EIJ89:EIN102 ESF89:ESJ102 FCB89:FCF102 FLX89:FMB102 FVT89:FVX102 GFP89:GFT102 GPL89:GPP102 GZH89:GZL102 HJD89:HJH102 HSZ89:HTD102 ICV89:ICZ102 IMR89:IMV102 IWN89:IWR102 JGJ89:JGN102 JQF89:JQJ102 KAB89:KAF102 KJX89:KKB102 KTT89:KTX102 LDP89:LDT102 LNL89:LNP102 LXH89:LXL102 MHD89:MHH102 MQZ89:MRD102 NAV89:NAZ102 NKR89:NKV102 NUN89:NUR102 OEJ89:OEN102 OOF89:OOJ102 OYB89:OYF102 PHX89:PIB102 PRT89:PRX102 QBP89:QBT102 QLL89:QLP102 QVH89:QVL102 RFD89:RFH102 ROZ89:RPD102 RYV89:RYZ102 SIR89:SIV102 SSN89:SSR102 TCJ89:TCN102 TMF89:TMJ102 TWB89:TWF102 UFX89:UGB102 UPT89:UPX102 UZP89:UZT102 VJL89:VJP102 VTH89:VTL102 WDD89:WDH102 WMZ89:WND102 AG89:AL102 KC89:KH102 TY89:UD102 ADU89:ADZ102 ANQ89:ANV102 AXM89:AXR102 BHI89:BHN102 BRE89:BRJ102 CBA89:CBF102 CKW89:CLB102 CUS89:CUX102 DEO89:DET102 DOK89:DOP102 DYG89:DYL102 EIC89:EIH102 ERY89:ESD102 FBU89:FBZ102 FLQ89:FLV102 FVM89:FVR102 GFI89:GFN102 GPE89:GPJ102 GZA89:GZF102 HIW89:HJB102 HSS89:HSX102 ICO89:ICT102 IMK89:IMP102 IWG89:IWL102 JGC89:JGH102 JPY89:JQD102 JZU89:JZZ102 KJQ89:KJV102 KTM89:KTR102 LDI89:LDN102 LNE89:LNJ102 LXA89:LXF102 MGW89:MHB102 MQS89:MQX102 NAO89:NAT102 NKK89:NKP102 NUG89:NUL102 OEC89:OEH102 ONY89:OOD102 OXU89:OXZ102 PHQ89:PHV102 PRM89:PRR102 QBI89:QBN102 QLE89:QLJ102 QVA89:QVF102 REW89:RFB102 ROS89:ROX102 RYO89:RYT102 SIK89:SIP102 SSG89:SSL102 TCC89:TCH102 TLY89:TMD102 TVU89:TVZ102 UFQ89:UFV102 UPM89:UPR102 UZI89:UZN102 VJE89:VJJ102 VTA89:VTF102 WCW89:WDB102 WMS89:WMX102 WMM89:WMQ102 WCQ89:WCU102 VSU89:VSY102 VIY89:VJC102 UZC89:UZG102 UPG89:UPK102 UFK89:UFO102 TVO89:TVS102 TLS89:TLW102 TBW89:TCA102 SSA89:SSE102 SIE89:SII102 RYI89:RYM102 ROM89:ROQ102 REQ89:REU102 QUU89:QUY102 QKY89:QLC102 QBC89:QBG102 PRG89:PRK102 PHK89:PHO102 OXO89:OXS102 ONS89:ONW102 ODW89:OEA102 NUA89:NUE102 NKE89:NKI102 NAI89:NAM102 MQM89:MQQ102 MGQ89:MGU102 LWU89:LWY102 LMY89:LNC102 LDC89:LDG102 KTG89:KTK102 KJK89:KJO102 JZO89:JZS102 JPS89:JPW102 JFW89:JGA102 IWA89:IWE102 IME89:IMI102 ICI89:ICM102 HSM89:HSQ102 HIQ89:HIU102 GYU89:GYY102 GOY89:GPC102 GFC89:GFG102 FVG89:FVK102 FLK89:FLO102 FBO89:FBS102 ERS89:ERW102 EHW89:EIA102 DYA89:DYE102 DOE89:DOI102 DEI89:DEM102 CUM89:CUQ102 CKQ89:CKU102 CAU89:CAY102 BQY89:BRC102 BHC89:BHG102 AXG89:AXK102 ANK89:ANO102 ADO89:ADS102 TS89:TW102 WCO89:WCO102 VSS89:VSS102 VIW89:VIW102 UZA89:UZA102 UPE89:UPE102 UFI89:UFI102 TVM89:TVM102 TLQ89:TLQ102 TBU89:TBU102 SRY89:SRY102 SIC89:SIC102 RYG89:RYG102 ROK89:ROK102 REO89:REO102 QUS89:QUS102 QKW89:QKW102 QBA89:QBA102 PRE89:PRE102 PHI89:PHI102 OXM89:OXM102 ONQ89:ONQ102 ODU89:ODU102 NTY89:NTY102 NKC89:NKC102 NAG89:NAG102 MQK89:MQK102 MGO89:MGO102 LWS89:LWS102 LMW89:LMW102 LDA89:LDA102 KTE89:KTE102 KJI89:KJI102 JZM89:JZM102 JPQ89:JPQ102 JFU89:JFU102 IVY89:IVY102 IMC89:IMC102 ICG89:ICG102 HSK89:HSK102 HIO89:HIO102 GYS89:GYS102 GOW89:GOW102 GFA89:GFA102 FVE89:FVE102 FLI89:FLI102 FBM89:FBM102 ERQ89:ERQ102 EHU89:EHU102 DXY89:DXY102 DOC89:DOC102 DEG89:DEG102 CUK89:CUK102 CKO89:CKO102 CAS89:CAS102 BQW89:BQW102 BHA89:BHA102 AXE89:AXE102 ANI89:ANI102 ADM89:ADM102 TQ89:TQ102 JU89:JU102">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x14ac:dyDescent="0.15">
      <c r="A1" s="273" t="s">
        <v>108</v>
      </c>
      <c r="B1" s="274"/>
      <c r="C1" s="274"/>
      <c r="D1" s="274"/>
      <c r="E1" s="274"/>
      <c r="F1" s="274"/>
      <c r="G1" s="274"/>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x14ac:dyDescent="0.15">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x14ac:dyDescent="0.15">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x14ac:dyDescent="0.15">
      <c r="A4" s="4" t="s">
        <v>35</v>
      </c>
      <c r="B4" s="101" t="s">
        <v>73</v>
      </c>
      <c r="C4" s="108"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x14ac:dyDescent="0.15">
      <c r="A5" s="4" t="s">
        <v>4</v>
      </c>
      <c r="B5" s="14" t="s">
        <v>103</v>
      </c>
      <c r="C5" s="5" t="s">
        <v>104</v>
      </c>
      <c r="D5" s="6">
        <v>41470</v>
      </c>
      <c r="E5" s="5"/>
      <c r="F5" s="5"/>
      <c r="G5" s="5"/>
      <c r="H5" s="70" t="s">
        <v>105</v>
      </c>
      <c r="I5" s="99"/>
      <c r="J5" s="59"/>
      <c r="K5" s="60"/>
      <c r="L5" s="59"/>
      <c r="M5" s="60"/>
      <c r="N5" s="60"/>
      <c r="O5" s="59"/>
      <c r="P5" s="59"/>
      <c r="Q5" s="115"/>
      <c r="R5" s="79"/>
      <c r="S5" s="79"/>
      <c r="T5" s="16"/>
      <c r="U5" s="79"/>
      <c r="V5" s="80"/>
      <c r="W5" s="16"/>
      <c r="X5" s="15"/>
      <c r="Y5" s="116"/>
      <c r="Z5" s="88"/>
      <c r="AA5" s="117"/>
      <c r="AB5" s="89"/>
      <c r="AC5" s="118"/>
      <c r="AD5" s="90"/>
      <c r="AE5" s="90"/>
      <c r="AF5" s="7"/>
      <c r="AG5" s="116"/>
      <c r="AH5" s="119"/>
      <c r="AI5" s="115"/>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x14ac:dyDescent="0.15">
      <c r="A6" s="4" t="s">
        <v>5</v>
      </c>
      <c r="B6" s="102" t="s">
        <v>72</v>
      </c>
      <c r="C6" s="114" t="s">
        <v>40</v>
      </c>
      <c r="D6" s="103">
        <v>41225</v>
      </c>
      <c r="E6" s="40"/>
      <c r="F6" s="114"/>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x14ac:dyDescent="0.15">
      <c r="A7" s="4"/>
    </row>
    <row r="8" spans="1:256" ht="18" customHeight="1" x14ac:dyDescent="0.15">
      <c r="A8" s="275" t="s">
        <v>70</v>
      </c>
      <c r="B8" s="276"/>
      <c r="C8" s="276"/>
      <c r="D8" s="46"/>
      <c r="E8" s="47">
        <v>3</v>
      </c>
      <c r="F8" s="113">
        <f>+E8</f>
        <v>3</v>
      </c>
    </row>
    <row r="9" spans="1:256" ht="18" customHeight="1" x14ac:dyDescent="0.15">
      <c r="A9" s="275" t="s">
        <v>38</v>
      </c>
      <c r="B9" s="276"/>
      <c r="C9" s="276"/>
      <c r="D9" s="277"/>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5"/>
  <sheetViews>
    <sheetView zoomScale="85" zoomScaleNormal="85" workbookViewId="0">
      <selection activeCell="D13" sqref="D13"/>
    </sheetView>
  </sheetViews>
  <sheetFormatPr defaultRowHeight="13.5" x14ac:dyDescent="0.15"/>
  <cols>
    <col min="1" max="1" width="9" style="157"/>
    <col min="2" max="2" width="14.5" customWidth="1"/>
    <col min="3" max="3" width="11.625" customWidth="1"/>
    <col min="4" max="4" width="14.25" customWidth="1"/>
    <col min="5" max="5" width="13.875" customWidth="1"/>
    <col min="6" max="6" width="23.625" customWidth="1"/>
    <col min="9" max="9" width="8.75" customWidth="1"/>
  </cols>
  <sheetData>
    <row r="1" spans="1:9" ht="20.25" x14ac:dyDescent="0.15">
      <c r="A1" s="202"/>
      <c r="B1" s="279" t="s">
        <v>455</v>
      </c>
      <c r="C1" s="280"/>
      <c r="D1" s="280"/>
      <c r="E1" s="280"/>
      <c r="F1" s="280"/>
      <c r="G1" s="280"/>
      <c r="H1" s="280"/>
      <c r="I1" s="281"/>
    </row>
    <row r="2" spans="1:9" s="157" customFormat="1" ht="20.100000000000001" customHeight="1" x14ac:dyDescent="0.15">
      <c r="A2" s="167" t="s">
        <v>42</v>
      </c>
      <c r="B2" s="167" t="s">
        <v>356</v>
      </c>
      <c r="C2" s="167" t="s">
        <v>43</v>
      </c>
      <c r="D2" s="167" t="s">
        <v>44</v>
      </c>
      <c r="E2" s="167" t="s">
        <v>45</v>
      </c>
      <c r="F2" s="167" t="s">
        <v>357</v>
      </c>
      <c r="G2" s="167" t="s">
        <v>379</v>
      </c>
      <c r="H2" s="167" t="s">
        <v>47</v>
      </c>
      <c r="I2" s="202"/>
    </row>
    <row r="3" spans="1:9" ht="33.75" customHeight="1" x14ac:dyDescent="0.15">
      <c r="A3" s="278" t="s">
        <v>456</v>
      </c>
      <c r="B3" s="278"/>
      <c r="C3" s="278"/>
      <c r="D3" s="278"/>
      <c r="E3" s="278"/>
      <c r="F3" s="278"/>
      <c r="G3" s="278"/>
      <c r="H3" s="278"/>
      <c r="I3" s="278"/>
    </row>
    <row r="5" spans="1:9" x14ac:dyDescent="0.15">
      <c r="C5" s="157"/>
    </row>
  </sheetData>
  <autoFilter ref="A2:I3"/>
  <mergeCells count="2">
    <mergeCell ref="A3:I3"/>
    <mergeCell ref="B1:I1"/>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abSelected="1" workbookViewId="0">
      <selection activeCell="G14" sqref="G14"/>
    </sheetView>
  </sheetViews>
  <sheetFormatPr defaultRowHeight="13.5" x14ac:dyDescent="0.15"/>
  <cols>
    <col min="1" max="1" width="9" style="203"/>
    <col min="2" max="2" width="9" style="165"/>
    <col min="3" max="3" width="9" style="182"/>
    <col min="4" max="4" width="11.625" style="203" customWidth="1"/>
    <col min="5" max="5" width="12.875" style="203" customWidth="1"/>
    <col min="6" max="6" width="9" style="203"/>
    <col min="7" max="7" width="10.5" style="215" bestFit="1" customWidth="1"/>
    <col min="8" max="16384" width="9" style="157"/>
  </cols>
  <sheetData>
    <row r="1" spans="1:7" ht="16.5" customHeight="1" x14ac:dyDescent="0.15">
      <c r="A1" s="211" t="s">
        <v>447</v>
      </c>
      <c r="B1" s="204" t="s">
        <v>448</v>
      </c>
      <c r="C1" s="211" t="s">
        <v>449</v>
      </c>
      <c r="D1" s="211" t="s">
        <v>450</v>
      </c>
      <c r="E1" s="282" t="s">
        <v>451</v>
      </c>
      <c r="F1" s="282"/>
      <c r="G1" s="212" t="s">
        <v>473</v>
      </c>
    </row>
    <row r="2" spans="1:7" x14ac:dyDescent="0.15">
      <c r="A2" s="211">
        <v>1</v>
      </c>
      <c r="B2" s="5" t="s">
        <v>443</v>
      </c>
      <c r="C2" s="5" t="s">
        <v>100</v>
      </c>
      <c r="D2" s="6">
        <v>42703</v>
      </c>
      <c r="E2" s="5" t="s">
        <v>242</v>
      </c>
      <c r="F2" s="5" t="s">
        <v>3</v>
      </c>
      <c r="G2" s="213"/>
    </row>
    <row r="3" spans="1:7" ht="14.25" x14ac:dyDescent="0.15">
      <c r="A3" s="61">
        <v>2</v>
      </c>
      <c r="B3" s="206" t="s">
        <v>445</v>
      </c>
      <c r="C3" s="5" t="s">
        <v>402</v>
      </c>
      <c r="D3" s="6">
        <v>42706</v>
      </c>
      <c r="E3" s="106" t="s">
        <v>301</v>
      </c>
      <c r="F3" s="178" t="s">
        <v>302</v>
      </c>
      <c r="G3" s="214">
        <v>42771</v>
      </c>
    </row>
    <row r="4" spans="1:7" x14ac:dyDescent="0.15">
      <c r="A4" s="210" t="s">
        <v>514</v>
      </c>
      <c r="B4" s="211" t="s">
        <v>462</v>
      </c>
      <c r="C4" s="211" t="s">
        <v>463</v>
      </c>
      <c r="D4" s="208">
        <v>42774</v>
      </c>
      <c r="E4" s="5" t="s">
        <v>132</v>
      </c>
      <c r="F4" s="5" t="s">
        <v>345</v>
      </c>
      <c r="G4" s="214">
        <v>42775</v>
      </c>
    </row>
    <row r="5" spans="1:7" ht="14.25" x14ac:dyDescent="0.15">
      <c r="A5" s="211">
        <v>4</v>
      </c>
      <c r="B5" s="209" t="s">
        <v>466</v>
      </c>
      <c r="C5" s="211" t="s">
        <v>467</v>
      </c>
      <c r="D5" s="208">
        <v>42776</v>
      </c>
      <c r="E5" s="1" t="s">
        <v>33</v>
      </c>
      <c r="F5" s="122" t="s">
        <v>3</v>
      </c>
      <c r="G5" s="173">
        <v>42780</v>
      </c>
    </row>
    <row r="6" spans="1:7" ht="14.25" x14ac:dyDescent="0.15">
      <c r="A6" s="61">
        <v>5</v>
      </c>
      <c r="B6" s="209" t="s">
        <v>468</v>
      </c>
      <c r="C6" s="211" t="s">
        <v>469</v>
      </c>
      <c r="D6" s="208">
        <v>42776</v>
      </c>
      <c r="E6" s="144" t="s">
        <v>101</v>
      </c>
      <c r="F6" s="122" t="s">
        <v>3</v>
      </c>
      <c r="G6" s="173">
        <v>42780</v>
      </c>
    </row>
    <row r="7" spans="1:7" x14ac:dyDescent="0.15">
      <c r="A7" s="61">
        <v>6</v>
      </c>
      <c r="B7" s="204" t="s">
        <v>475</v>
      </c>
      <c r="C7" s="209" t="s">
        <v>476</v>
      </c>
      <c r="D7" s="208">
        <v>42422</v>
      </c>
      <c r="E7" s="211" t="s">
        <v>477</v>
      </c>
      <c r="F7" s="211" t="s">
        <v>478</v>
      </c>
      <c r="G7" s="214">
        <v>42776</v>
      </c>
    </row>
    <row r="8" spans="1:7" ht="14.25" x14ac:dyDescent="0.15">
      <c r="A8" s="210" t="s">
        <v>515</v>
      </c>
      <c r="B8" s="161" t="s">
        <v>497</v>
      </c>
      <c r="C8" s="161" t="s">
        <v>100</v>
      </c>
      <c r="D8" s="73">
        <v>42783</v>
      </c>
      <c r="E8" s="220" t="s">
        <v>477</v>
      </c>
      <c r="F8" s="220" t="s">
        <v>145</v>
      </c>
      <c r="G8" s="214">
        <v>42784</v>
      </c>
    </row>
    <row r="9" spans="1:7" x14ac:dyDescent="0.15">
      <c r="A9" s="220">
        <v>8</v>
      </c>
      <c r="B9" s="220" t="s">
        <v>498</v>
      </c>
      <c r="C9" s="220" t="s">
        <v>76</v>
      </c>
      <c r="D9" s="73">
        <v>42783</v>
      </c>
      <c r="E9" s="220" t="s">
        <v>477</v>
      </c>
      <c r="F9" s="220" t="s">
        <v>145</v>
      </c>
      <c r="G9" s="214">
        <v>42784</v>
      </c>
    </row>
    <row r="10" spans="1:7" ht="14.25" x14ac:dyDescent="0.15">
      <c r="A10" s="61">
        <v>9</v>
      </c>
      <c r="B10" s="206" t="s">
        <v>509</v>
      </c>
      <c r="C10" s="122" t="s">
        <v>76</v>
      </c>
      <c r="D10" s="73">
        <v>42787</v>
      </c>
      <c r="E10" s="220" t="s">
        <v>477</v>
      </c>
      <c r="F10" s="220" t="s">
        <v>133</v>
      </c>
      <c r="G10" s="73">
        <v>42787</v>
      </c>
    </row>
  </sheetData>
  <mergeCells count="1">
    <mergeCell ref="E1:F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22"/>
  <sheetViews>
    <sheetView workbookViewId="0">
      <selection activeCell="B11" sqref="B11:F13"/>
    </sheetView>
  </sheetViews>
  <sheetFormatPr defaultRowHeight="13.5" x14ac:dyDescent="0.15"/>
  <cols>
    <col min="1" max="1" width="9" style="157"/>
    <col min="4" max="4" width="12" customWidth="1"/>
    <col min="5" max="5" width="13.25" customWidth="1"/>
    <col min="6" max="6" width="13.25" style="157" customWidth="1"/>
  </cols>
  <sheetData>
    <row r="1" spans="1:7" s="157" customFormat="1" x14ac:dyDescent="0.15">
      <c r="A1" s="207" t="s">
        <v>376</v>
      </c>
      <c r="B1" s="207" t="s">
        <v>377</v>
      </c>
      <c r="C1" s="207" t="s">
        <v>378</v>
      </c>
      <c r="D1" s="207" t="s">
        <v>464</v>
      </c>
      <c r="E1" s="207" t="s">
        <v>465</v>
      </c>
      <c r="F1" s="219"/>
      <c r="G1" s="207"/>
    </row>
    <row r="2" spans="1:7" x14ac:dyDescent="0.15">
      <c r="A2" s="207">
        <v>1</v>
      </c>
      <c r="B2" s="207" t="s">
        <v>462</v>
      </c>
      <c r="C2" s="207" t="s">
        <v>463</v>
      </c>
      <c r="D2" s="208">
        <v>42774</v>
      </c>
      <c r="E2" s="207">
        <v>18761838990</v>
      </c>
      <c r="F2" s="219" t="s">
        <v>506</v>
      </c>
      <c r="G2" s="207" t="s">
        <v>503</v>
      </c>
    </row>
    <row r="3" spans="1:7" x14ac:dyDescent="0.15">
      <c r="A3" s="207">
        <v>2</v>
      </c>
      <c r="B3" s="207" t="s">
        <v>466</v>
      </c>
      <c r="C3" s="207" t="s">
        <v>467</v>
      </c>
      <c r="D3" s="208">
        <v>42776</v>
      </c>
      <c r="E3" s="207">
        <v>15722907815</v>
      </c>
      <c r="F3" s="219" t="s">
        <v>505</v>
      </c>
      <c r="G3" s="207" t="s">
        <v>503</v>
      </c>
    </row>
    <row r="4" spans="1:7" x14ac:dyDescent="0.15">
      <c r="A4" s="207">
        <v>3</v>
      </c>
      <c r="B4" s="207" t="s">
        <v>468</v>
      </c>
      <c r="C4" s="207" t="s">
        <v>469</v>
      </c>
      <c r="D4" s="208">
        <v>42776</v>
      </c>
      <c r="E4" s="207">
        <v>17092508337</v>
      </c>
      <c r="F4" s="219" t="s">
        <v>505</v>
      </c>
      <c r="G4" s="207" t="s">
        <v>504</v>
      </c>
    </row>
    <row r="5" spans="1:7" s="157" customFormat="1" x14ac:dyDescent="0.15">
      <c r="A5" s="219">
        <v>4</v>
      </c>
      <c r="B5" s="219" t="s">
        <v>501</v>
      </c>
      <c r="C5" s="219" t="s">
        <v>502</v>
      </c>
      <c r="D5" s="208">
        <v>42780</v>
      </c>
      <c r="E5" s="219"/>
      <c r="F5" s="219" t="s">
        <v>507</v>
      </c>
      <c r="G5" s="219"/>
    </row>
    <row r="6" spans="1:7" ht="14.25" x14ac:dyDescent="0.15">
      <c r="A6" s="219">
        <v>5</v>
      </c>
      <c r="B6" s="161" t="s">
        <v>479</v>
      </c>
      <c r="C6" s="161" t="s">
        <v>481</v>
      </c>
      <c r="D6" s="73">
        <v>42780</v>
      </c>
      <c r="E6" s="1">
        <v>18362054991</v>
      </c>
      <c r="F6" s="219" t="s">
        <v>508</v>
      </c>
      <c r="G6" s="207"/>
    </row>
    <row r="7" spans="1:7" ht="14.25" x14ac:dyDescent="0.15">
      <c r="A7" s="219">
        <v>6</v>
      </c>
      <c r="B7" s="161" t="s">
        <v>480</v>
      </c>
      <c r="C7" s="161" t="s">
        <v>482</v>
      </c>
      <c r="D7" s="73">
        <v>42780</v>
      </c>
      <c r="E7" s="1">
        <v>18362052431</v>
      </c>
      <c r="F7" s="219" t="s">
        <v>508</v>
      </c>
      <c r="G7" s="207"/>
    </row>
    <row r="8" spans="1:7" s="157" customFormat="1" x14ac:dyDescent="0.15">
      <c r="A8" s="219">
        <v>7</v>
      </c>
      <c r="B8" s="207" t="s">
        <v>499</v>
      </c>
      <c r="C8" s="207" t="s">
        <v>500</v>
      </c>
      <c r="D8" s="208">
        <v>42780</v>
      </c>
      <c r="E8" s="1">
        <v>132060759358</v>
      </c>
      <c r="F8" s="219" t="s">
        <v>506</v>
      </c>
      <c r="G8" s="219"/>
    </row>
    <row r="9" spans="1:7" ht="14.25" x14ac:dyDescent="0.15">
      <c r="A9" s="219">
        <v>8</v>
      </c>
      <c r="B9" s="161" t="s">
        <v>490</v>
      </c>
      <c r="C9" s="161" t="s">
        <v>100</v>
      </c>
      <c r="D9" s="73">
        <v>42783</v>
      </c>
      <c r="E9" s="1">
        <v>18752059095</v>
      </c>
      <c r="F9" s="219" t="s">
        <v>508</v>
      </c>
      <c r="G9" s="122"/>
    </row>
    <row r="10" spans="1:7" ht="14.25" x14ac:dyDescent="0.15">
      <c r="A10" s="219">
        <v>9</v>
      </c>
      <c r="B10" s="161" t="s">
        <v>495</v>
      </c>
      <c r="C10" s="161" t="s">
        <v>76</v>
      </c>
      <c r="D10" s="73">
        <v>42783</v>
      </c>
      <c r="E10" s="1">
        <v>18151651571</v>
      </c>
      <c r="F10" s="219" t="s">
        <v>508</v>
      </c>
      <c r="G10" s="122"/>
    </row>
    <row r="11" spans="1:7" ht="14.25" x14ac:dyDescent="0.15">
      <c r="A11" s="219">
        <v>10</v>
      </c>
      <c r="B11" s="161" t="s">
        <v>497</v>
      </c>
      <c r="C11" s="161" t="s">
        <v>100</v>
      </c>
      <c r="D11" s="73">
        <v>42783</v>
      </c>
      <c r="E11" s="1">
        <v>15195780089</v>
      </c>
      <c r="F11" s="219" t="s">
        <v>508</v>
      </c>
      <c r="G11" s="122"/>
    </row>
    <row r="12" spans="1:7" ht="14.25" x14ac:dyDescent="0.15">
      <c r="A12" s="219">
        <v>11</v>
      </c>
      <c r="B12" s="219" t="s">
        <v>498</v>
      </c>
      <c r="C12" s="219" t="s">
        <v>76</v>
      </c>
      <c r="D12" s="73">
        <v>42783</v>
      </c>
      <c r="E12" s="1">
        <v>17751041837</v>
      </c>
      <c r="F12" s="219" t="s">
        <v>508</v>
      </c>
      <c r="G12" s="122"/>
    </row>
    <row r="13" spans="1:7" ht="14.25" x14ac:dyDescent="0.15">
      <c r="A13" s="61">
        <v>12</v>
      </c>
      <c r="B13" s="206" t="s">
        <v>509</v>
      </c>
      <c r="C13" s="122" t="s">
        <v>510</v>
      </c>
      <c r="D13" s="73">
        <v>42787</v>
      </c>
      <c r="E13" s="1">
        <v>15195782653</v>
      </c>
      <c r="F13" s="219" t="s">
        <v>511</v>
      </c>
      <c r="G13" s="207"/>
    </row>
    <row r="14" spans="1:7" x14ac:dyDescent="0.15">
      <c r="A14" s="207"/>
      <c r="B14" s="207"/>
      <c r="C14" s="207"/>
      <c r="D14" s="207"/>
      <c r="E14" s="207"/>
      <c r="F14" s="219"/>
      <c r="G14" s="207"/>
    </row>
    <row r="15" spans="1:7" x14ac:dyDescent="0.15">
      <c r="A15" s="207"/>
      <c r="B15" s="207"/>
      <c r="C15" s="207"/>
      <c r="D15" s="207"/>
      <c r="E15" s="207"/>
      <c r="F15" s="219"/>
      <c r="G15" s="207"/>
    </row>
    <row r="16" spans="1:7" x14ac:dyDescent="0.15">
      <c r="A16" s="207"/>
      <c r="B16" s="207"/>
      <c r="C16" s="207"/>
      <c r="D16" s="207"/>
      <c r="E16" s="207"/>
      <c r="F16" s="219"/>
      <c r="G16" s="207"/>
    </row>
    <row r="17" spans="1:7" x14ac:dyDescent="0.15">
      <c r="A17" s="207"/>
      <c r="B17" s="207"/>
      <c r="C17" s="207"/>
      <c r="D17" s="207"/>
      <c r="E17" s="207"/>
      <c r="F17" s="219"/>
      <c r="G17" s="207"/>
    </row>
    <row r="18" spans="1:7" x14ac:dyDescent="0.15">
      <c r="A18" s="207"/>
      <c r="B18" s="207"/>
      <c r="C18" s="207"/>
      <c r="D18" s="207"/>
      <c r="E18" s="207"/>
      <c r="F18" s="219"/>
      <c r="G18" s="207"/>
    </row>
    <row r="19" spans="1:7" x14ac:dyDescent="0.15">
      <c r="A19" s="207"/>
      <c r="B19" s="207"/>
      <c r="C19" s="207"/>
      <c r="D19" s="207"/>
      <c r="E19" s="207"/>
      <c r="F19" s="219"/>
      <c r="G19" s="207"/>
    </row>
    <row r="20" spans="1:7" x14ac:dyDescent="0.15">
      <c r="A20" s="207"/>
      <c r="B20" s="207"/>
      <c r="C20" s="207"/>
      <c r="D20" s="207"/>
      <c r="E20" s="207"/>
      <c r="F20" s="219"/>
      <c r="G20" s="207"/>
    </row>
    <row r="21" spans="1:7" x14ac:dyDescent="0.15">
      <c r="A21" s="207"/>
      <c r="B21" s="207"/>
      <c r="C21" s="207"/>
      <c r="D21" s="207"/>
      <c r="E21" s="207"/>
      <c r="F21" s="219"/>
      <c r="G21" s="207"/>
    </row>
    <row r="22" spans="1:7" x14ac:dyDescent="0.15">
      <c r="A22" s="207"/>
      <c r="B22" s="207"/>
      <c r="C22" s="207"/>
      <c r="D22" s="207"/>
      <c r="E22" s="207"/>
      <c r="F22" s="219"/>
      <c r="G22" s="207"/>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1"/>
  <sheetViews>
    <sheetView workbookViewId="0">
      <selection activeCell="F12" sqref="F12"/>
    </sheetView>
  </sheetViews>
  <sheetFormatPr defaultRowHeight="13.5" x14ac:dyDescent="0.15"/>
  <cols>
    <col min="1" max="1" width="9" style="165"/>
    <col min="2" max="3" width="9" style="180"/>
    <col min="4" max="4" width="12.75" style="180" customWidth="1"/>
    <col min="5" max="5" width="9" style="180"/>
    <col min="6" max="6" width="9" style="165"/>
    <col min="7" max="16384" width="9" style="180"/>
  </cols>
  <sheetData>
    <row r="1" spans="1:6" x14ac:dyDescent="0.15">
      <c r="A1" s="283" t="s">
        <v>375</v>
      </c>
      <c r="B1" s="283"/>
      <c r="C1" s="283"/>
      <c r="D1" s="283"/>
      <c r="E1" s="283"/>
      <c r="F1" s="283"/>
    </row>
    <row r="2" spans="1:6" ht="14.25" x14ac:dyDescent="0.15">
      <c r="A2" s="163">
        <v>1</v>
      </c>
      <c r="B2" s="195" t="s">
        <v>56</v>
      </c>
      <c r="C2" s="161" t="s">
        <v>373</v>
      </c>
      <c r="D2" s="179">
        <v>41010</v>
      </c>
      <c r="E2" s="106" t="s">
        <v>33</v>
      </c>
      <c r="F2" s="178" t="s">
        <v>211</v>
      </c>
    </row>
    <row r="3" spans="1:6" ht="14.25" x14ac:dyDescent="0.15">
      <c r="A3" s="163">
        <v>2</v>
      </c>
      <c r="B3" s="198" t="s">
        <v>54</v>
      </c>
      <c r="C3" s="161" t="s">
        <v>373</v>
      </c>
      <c r="D3" s="179">
        <v>40332</v>
      </c>
      <c r="E3" s="106" t="s">
        <v>33</v>
      </c>
      <c r="F3" s="178" t="s">
        <v>207</v>
      </c>
    </row>
    <row r="4" spans="1:6" ht="14.25" x14ac:dyDescent="0.15">
      <c r="A4" s="163">
        <v>3</v>
      </c>
      <c r="B4" s="197" t="s">
        <v>227</v>
      </c>
      <c r="C4" s="161" t="s">
        <v>373</v>
      </c>
      <c r="D4" s="179">
        <v>42101</v>
      </c>
      <c r="E4" s="106" t="s">
        <v>33</v>
      </c>
      <c r="F4" s="178" t="s">
        <v>3</v>
      </c>
    </row>
    <row r="5" spans="1:6" ht="14.25" x14ac:dyDescent="0.15">
      <c r="A5" s="163">
        <v>4</v>
      </c>
      <c r="B5" s="197" t="s">
        <v>276</v>
      </c>
      <c r="C5" s="161" t="s">
        <v>373</v>
      </c>
      <c r="D5" s="179">
        <v>42444</v>
      </c>
      <c r="E5" s="106" t="s">
        <v>33</v>
      </c>
      <c r="F5" s="178" t="s">
        <v>3</v>
      </c>
    </row>
    <row r="6" spans="1:6" ht="14.25" x14ac:dyDescent="0.15">
      <c r="A6" s="163">
        <v>5</v>
      </c>
      <c r="B6" s="195" t="s">
        <v>312</v>
      </c>
      <c r="C6" s="161" t="s">
        <v>373</v>
      </c>
      <c r="D6" s="179">
        <v>42086</v>
      </c>
      <c r="E6" s="106" t="s">
        <v>33</v>
      </c>
      <c r="F6" s="167" t="s">
        <v>314</v>
      </c>
    </row>
    <row r="7" spans="1:6" ht="14.25" x14ac:dyDescent="0.15">
      <c r="A7" s="163">
        <v>6</v>
      </c>
      <c r="B7" s="199" t="s">
        <v>281</v>
      </c>
      <c r="C7" s="161" t="s">
        <v>245</v>
      </c>
      <c r="D7" s="179">
        <v>42554</v>
      </c>
      <c r="E7" s="106" t="s">
        <v>33</v>
      </c>
      <c r="F7" s="167" t="s">
        <v>314</v>
      </c>
    </row>
    <row r="8" spans="1:6" ht="14.25" x14ac:dyDescent="0.15">
      <c r="A8" s="163">
        <v>7</v>
      </c>
      <c r="B8" s="195" t="s">
        <v>303</v>
      </c>
      <c r="C8" s="161" t="s">
        <v>374</v>
      </c>
      <c r="D8" s="179">
        <v>42558</v>
      </c>
      <c r="E8" s="106" t="s">
        <v>33</v>
      </c>
      <c r="F8" s="167" t="s">
        <v>314</v>
      </c>
    </row>
    <row r="9" spans="1:6" ht="14.25" x14ac:dyDescent="0.15">
      <c r="A9" s="163">
        <v>8</v>
      </c>
      <c r="B9" s="196" t="s">
        <v>233</v>
      </c>
      <c r="C9" s="161" t="s">
        <v>374</v>
      </c>
      <c r="D9" s="179">
        <v>41984</v>
      </c>
      <c r="E9" s="106" t="s">
        <v>33</v>
      </c>
      <c r="F9" s="167" t="s">
        <v>314</v>
      </c>
    </row>
    <row r="10" spans="1:6" ht="14.25" x14ac:dyDescent="0.15">
      <c r="A10" s="163">
        <v>9</v>
      </c>
      <c r="B10" s="197" t="s">
        <v>277</v>
      </c>
      <c r="C10" s="161" t="s">
        <v>374</v>
      </c>
      <c r="D10" s="179">
        <v>42496</v>
      </c>
      <c r="E10" s="106" t="s">
        <v>33</v>
      </c>
      <c r="F10" s="167" t="s">
        <v>313</v>
      </c>
    </row>
    <row r="11" spans="1:6" ht="14.25" x14ac:dyDescent="0.15">
      <c r="A11" s="163">
        <v>10</v>
      </c>
      <c r="B11" s="196" t="s">
        <v>214</v>
      </c>
      <c r="C11" s="161" t="s">
        <v>374</v>
      </c>
      <c r="D11" s="179">
        <v>41599</v>
      </c>
      <c r="E11" s="106" t="s">
        <v>33</v>
      </c>
      <c r="F11" s="167" t="s">
        <v>313</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x14ac:dyDescent="0.15"/>
  <cols>
    <col min="2" max="2" width="14.125" customWidth="1"/>
    <col min="3" max="3" width="16.25" customWidth="1"/>
    <col min="4" max="4" width="12" customWidth="1"/>
    <col min="5" max="5" width="14.375" customWidth="1"/>
    <col min="6" max="6" width="14.125" customWidth="1"/>
  </cols>
  <sheetData>
    <row r="1" spans="1:5" x14ac:dyDescent="0.15">
      <c r="A1" s="201" t="s">
        <v>380</v>
      </c>
      <c r="B1" s="201" t="s">
        <v>385</v>
      </c>
      <c r="C1" s="201" t="s">
        <v>387</v>
      </c>
      <c r="D1" s="201" t="s">
        <v>386</v>
      </c>
      <c r="E1" s="201" t="s">
        <v>388</v>
      </c>
    </row>
    <row r="2" spans="1:5" x14ac:dyDescent="0.15">
      <c r="A2" s="201" t="s">
        <v>381</v>
      </c>
      <c r="B2" s="201" t="s">
        <v>390</v>
      </c>
      <c r="C2" s="201">
        <v>8</v>
      </c>
      <c r="D2" s="201">
        <v>1</v>
      </c>
      <c r="E2" s="201">
        <v>10</v>
      </c>
    </row>
    <row r="3" spans="1:5" x14ac:dyDescent="0.15">
      <c r="A3" s="201" t="s">
        <v>383</v>
      </c>
      <c r="B3" s="201" t="s">
        <v>391</v>
      </c>
      <c r="C3" s="201">
        <v>9</v>
      </c>
      <c r="D3" s="201">
        <v>2</v>
      </c>
      <c r="E3" s="201">
        <v>19</v>
      </c>
    </row>
    <row r="4" spans="1:5" x14ac:dyDescent="0.15">
      <c r="A4" s="201" t="s">
        <v>384</v>
      </c>
      <c r="B4" s="201" t="s">
        <v>392</v>
      </c>
      <c r="C4" s="201">
        <v>6</v>
      </c>
      <c r="D4" s="201">
        <v>1</v>
      </c>
      <c r="E4" s="201">
        <v>20</v>
      </c>
    </row>
    <row r="5" spans="1:5" x14ac:dyDescent="0.15">
      <c r="A5" s="201" t="s">
        <v>382</v>
      </c>
      <c r="B5" s="201" t="s">
        <v>393</v>
      </c>
      <c r="C5" s="201" t="s">
        <v>394</v>
      </c>
      <c r="D5" s="201">
        <v>1</v>
      </c>
      <c r="E5" s="201">
        <v>13</v>
      </c>
    </row>
    <row r="6" spans="1:5" x14ac:dyDescent="0.15">
      <c r="A6" s="284" t="s">
        <v>389</v>
      </c>
      <c r="B6" s="284"/>
      <c r="C6" s="284"/>
      <c r="D6" s="284"/>
      <c r="E6" s="284"/>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290" t="s">
        <v>174</v>
      </c>
      <c r="B1" s="290"/>
      <c r="C1" s="290"/>
      <c r="D1" s="290"/>
      <c r="E1" s="290"/>
      <c r="F1" s="290"/>
      <c r="G1" s="290"/>
      <c r="H1" s="290"/>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0" customFormat="1" ht="19.5" customHeight="1" x14ac:dyDescent="0.15">
      <c r="A2" s="20" t="s">
        <v>59</v>
      </c>
      <c r="B2" s="25" t="s">
        <v>55</v>
      </c>
      <c r="C2" s="122" t="s">
        <v>12</v>
      </c>
      <c r="D2" s="28">
        <v>40878</v>
      </c>
      <c r="E2" s="1" t="s">
        <v>33</v>
      </c>
      <c r="F2" s="122" t="s">
        <v>2</v>
      </c>
      <c r="G2" s="76" t="s">
        <v>36</v>
      </c>
      <c r="H2" s="133"/>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x14ac:dyDescent="0.15">
      <c r="A3" s="20" t="s">
        <v>35</v>
      </c>
      <c r="B3" s="21" t="s">
        <v>56</v>
      </c>
      <c r="C3" s="122" t="s">
        <v>12</v>
      </c>
      <c r="D3" s="28">
        <v>41010</v>
      </c>
      <c r="E3" s="1" t="s">
        <v>33</v>
      </c>
      <c r="F3" s="122" t="s">
        <v>2</v>
      </c>
      <c r="G3" s="76" t="s">
        <v>36</v>
      </c>
      <c r="H3" s="54"/>
    </row>
    <row r="4" spans="1:189" ht="19.5" customHeight="1" x14ac:dyDescent="0.15">
      <c r="A4" s="20" t="s">
        <v>4</v>
      </c>
      <c r="B4" s="21" t="s">
        <v>50</v>
      </c>
      <c r="C4" s="122" t="s">
        <v>12</v>
      </c>
      <c r="D4" s="28">
        <v>40108</v>
      </c>
      <c r="E4" s="1" t="s">
        <v>33</v>
      </c>
      <c r="F4" s="122" t="s">
        <v>2</v>
      </c>
      <c r="G4" s="76" t="s">
        <v>34</v>
      </c>
      <c r="H4" s="54"/>
    </row>
    <row r="5" spans="1:189" ht="19.5" customHeight="1" x14ac:dyDescent="0.15">
      <c r="A5" s="20" t="s">
        <v>5</v>
      </c>
      <c r="B5" s="21" t="s">
        <v>49</v>
      </c>
      <c r="C5" s="122" t="s">
        <v>12</v>
      </c>
      <c r="D5" s="28">
        <v>39233</v>
      </c>
      <c r="E5" s="1" t="s">
        <v>33</v>
      </c>
      <c r="F5" s="122" t="s">
        <v>2</v>
      </c>
      <c r="G5" s="76" t="s">
        <v>36</v>
      </c>
      <c r="H5" s="54"/>
    </row>
    <row r="6" spans="1:189" ht="19.5" customHeight="1" x14ac:dyDescent="0.15">
      <c r="A6" s="20" t="s">
        <v>7</v>
      </c>
      <c r="B6" s="21" t="s">
        <v>52</v>
      </c>
      <c r="C6" s="122" t="s">
        <v>12</v>
      </c>
      <c r="D6" s="28">
        <v>40970</v>
      </c>
      <c r="E6" s="1" t="s">
        <v>33</v>
      </c>
      <c r="F6" s="122" t="s">
        <v>2</v>
      </c>
      <c r="G6" s="76" t="s">
        <v>36</v>
      </c>
      <c r="H6" s="54"/>
    </row>
    <row r="7" spans="1:189" ht="19.5" customHeight="1" x14ac:dyDescent="0.15">
      <c r="A7" s="20" t="s">
        <v>9</v>
      </c>
      <c r="B7" s="21" t="s">
        <v>53</v>
      </c>
      <c r="C7" s="122" t="s">
        <v>12</v>
      </c>
      <c r="D7" s="28">
        <v>40242</v>
      </c>
      <c r="E7" s="1" t="s">
        <v>33</v>
      </c>
      <c r="F7" s="122" t="s">
        <v>2</v>
      </c>
      <c r="G7" s="76" t="s">
        <v>34</v>
      </c>
      <c r="H7" s="54"/>
    </row>
    <row r="8" spans="1:189" s="3" customFormat="1" ht="19.5" customHeight="1" x14ac:dyDescent="0.15">
      <c r="A8" s="20" t="s">
        <v>10</v>
      </c>
      <c r="B8" s="22" t="s">
        <v>66</v>
      </c>
      <c r="C8" s="122" t="s">
        <v>12</v>
      </c>
      <c r="D8" s="28">
        <v>41254</v>
      </c>
      <c r="E8" s="1" t="s">
        <v>33</v>
      </c>
      <c r="F8" s="122"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0" t="s">
        <v>11</v>
      </c>
      <c r="B9" s="22" t="s">
        <v>48</v>
      </c>
      <c r="C9" s="122" t="s">
        <v>12</v>
      </c>
      <c r="D9" s="28">
        <v>40348</v>
      </c>
      <c r="E9" s="1" t="s">
        <v>33</v>
      </c>
      <c r="F9" s="122" t="s">
        <v>2</v>
      </c>
      <c r="G9" s="76" t="s">
        <v>36</v>
      </c>
      <c r="H9" s="54"/>
    </row>
    <row r="10" spans="1:189" ht="19.5" customHeight="1" x14ac:dyDescent="0.15">
      <c r="A10" s="20" t="s">
        <v>13</v>
      </c>
      <c r="B10" s="22" t="s">
        <v>90</v>
      </c>
      <c r="C10" s="122" t="s">
        <v>12</v>
      </c>
      <c r="D10" s="28">
        <v>41332</v>
      </c>
      <c r="E10" s="1" t="s">
        <v>33</v>
      </c>
      <c r="F10" s="122" t="s">
        <v>2</v>
      </c>
      <c r="G10" s="76" t="s">
        <v>36</v>
      </c>
      <c r="H10" s="54"/>
    </row>
    <row r="11" spans="1:189" s="17" customFormat="1" ht="18" customHeight="1" x14ac:dyDescent="0.15">
      <c r="A11" s="20" t="s">
        <v>14</v>
      </c>
      <c r="B11" s="112" t="s">
        <v>106</v>
      </c>
      <c r="C11" s="122" t="s">
        <v>12</v>
      </c>
      <c r="D11" s="73">
        <v>41421</v>
      </c>
      <c r="E11" s="1" t="s">
        <v>33</v>
      </c>
      <c r="F11" s="122" t="s">
        <v>2</v>
      </c>
      <c r="G11" s="76" t="s">
        <v>36</v>
      </c>
      <c r="H11" s="134"/>
    </row>
    <row r="12" spans="1:189" s="17" customFormat="1" ht="20.25" customHeight="1" x14ac:dyDescent="0.15">
      <c r="A12" s="20" t="s">
        <v>15</v>
      </c>
      <c r="B12" s="112" t="s">
        <v>157</v>
      </c>
      <c r="C12" s="122" t="s">
        <v>12</v>
      </c>
      <c r="D12" s="28">
        <v>41634</v>
      </c>
      <c r="E12" s="1" t="s">
        <v>33</v>
      </c>
      <c r="F12" s="122" t="s">
        <v>2</v>
      </c>
      <c r="G12" s="76" t="s">
        <v>36</v>
      </c>
      <c r="H12" s="134"/>
    </row>
    <row r="13" spans="1:189" s="9" customFormat="1" ht="18.75" customHeight="1" x14ac:dyDescent="0.15">
      <c r="A13" s="20" t="s">
        <v>16</v>
      </c>
      <c r="B13" s="21" t="s">
        <v>158</v>
      </c>
      <c r="C13" s="5" t="s">
        <v>12</v>
      </c>
      <c r="D13" s="6">
        <v>41634</v>
      </c>
      <c r="E13" s="1" t="s">
        <v>33</v>
      </c>
      <c r="F13" s="122" t="s">
        <v>2</v>
      </c>
      <c r="G13" s="76" t="s">
        <v>36</v>
      </c>
      <c r="H13" s="135"/>
    </row>
    <row r="14" spans="1:189" ht="19.5" customHeight="1" x14ac:dyDescent="0.15">
      <c r="A14" s="20" t="s">
        <v>17</v>
      </c>
      <c r="B14" s="111" t="s">
        <v>60</v>
      </c>
      <c r="C14" s="122" t="s">
        <v>8</v>
      </c>
      <c r="D14" s="87">
        <v>40238</v>
      </c>
      <c r="E14" s="1" t="s">
        <v>33</v>
      </c>
      <c r="F14" s="122" t="s">
        <v>2</v>
      </c>
      <c r="G14" s="132" t="s">
        <v>62</v>
      </c>
      <c r="H14" s="54"/>
    </row>
    <row r="15" spans="1:189" s="130" customFormat="1" ht="19.5" customHeight="1" x14ac:dyDescent="0.15">
      <c r="A15" s="20" t="s">
        <v>18</v>
      </c>
      <c r="B15" s="111" t="s">
        <v>61</v>
      </c>
      <c r="C15" s="122" t="s">
        <v>8</v>
      </c>
      <c r="D15" s="87">
        <v>41004</v>
      </c>
      <c r="E15" s="1" t="s">
        <v>33</v>
      </c>
      <c r="F15" s="122" t="s">
        <v>2</v>
      </c>
      <c r="G15" s="132" t="s">
        <v>62</v>
      </c>
      <c r="H15" s="133"/>
    </row>
    <row r="16" spans="1:189" ht="19.5" customHeight="1" x14ac:dyDescent="0.15">
      <c r="A16" s="294" t="s">
        <v>175</v>
      </c>
      <c r="B16" s="295"/>
      <c r="C16" s="295"/>
      <c r="D16" s="295"/>
      <c r="E16" s="295"/>
      <c r="F16" s="295"/>
      <c r="G16" s="295"/>
      <c r="H16" s="296"/>
    </row>
    <row r="17" spans="1:8" ht="18.75" customHeight="1" x14ac:dyDescent="0.15">
      <c r="A17" s="110">
        <v>15</v>
      </c>
      <c r="B17" s="21" t="s">
        <v>65</v>
      </c>
      <c r="C17" s="122" t="s">
        <v>12</v>
      </c>
      <c r="D17" s="28">
        <v>41228</v>
      </c>
      <c r="E17" s="1" t="s">
        <v>33</v>
      </c>
      <c r="F17" s="122" t="s">
        <v>3</v>
      </c>
      <c r="G17" s="76" t="s">
        <v>34</v>
      </c>
      <c r="H17" s="54"/>
    </row>
    <row r="18" spans="1:8" ht="18.75" customHeight="1" x14ac:dyDescent="0.15">
      <c r="A18" s="110">
        <v>16</v>
      </c>
      <c r="B18" s="21" t="s">
        <v>54</v>
      </c>
      <c r="C18" s="122" t="s">
        <v>12</v>
      </c>
      <c r="D18" s="28">
        <v>40332</v>
      </c>
      <c r="E18" s="1" t="s">
        <v>33</v>
      </c>
      <c r="F18" s="122" t="s">
        <v>3</v>
      </c>
      <c r="G18" s="76" t="s">
        <v>36</v>
      </c>
      <c r="H18" s="54"/>
    </row>
    <row r="19" spans="1:8" ht="18.75" customHeight="1" x14ac:dyDescent="0.15">
      <c r="A19" s="110">
        <v>17</v>
      </c>
      <c r="B19" s="21" t="s">
        <v>51</v>
      </c>
      <c r="C19" s="122" t="s">
        <v>12</v>
      </c>
      <c r="D19" s="28">
        <v>40181</v>
      </c>
      <c r="E19" s="1" t="s">
        <v>33</v>
      </c>
      <c r="F19" s="122" t="s">
        <v>3</v>
      </c>
      <c r="G19" s="76" t="s">
        <v>36</v>
      </c>
      <c r="H19" s="54"/>
    </row>
    <row r="20" spans="1:8" ht="18.75" customHeight="1" x14ac:dyDescent="0.15">
      <c r="A20" s="110">
        <v>18</v>
      </c>
      <c r="B20" s="21" t="s">
        <v>78</v>
      </c>
      <c r="C20" s="122" t="s">
        <v>12</v>
      </c>
      <c r="D20" s="28">
        <v>41326</v>
      </c>
      <c r="E20" s="1" t="s">
        <v>33</v>
      </c>
      <c r="F20" s="122" t="s">
        <v>3</v>
      </c>
      <c r="G20" s="76" t="s">
        <v>36</v>
      </c>
      <c r="H20" s="54"/>
    </row>
    <row r="21" spans="1:8" ht="18.75" customHeight="1" x14ac:dyDescent="0.15">
      <c r="A21" s="110">
        <v>19</v>
      </c>
      <c r="B21" s="21" t="s">
        <v>93</v>
      </c>
      <c r="C21" s="122" t="s">
        <v>12</v>
      </c>
      <c r="D21" s="73">
        <v>41344</v>
      </c>
      <c r="E21" s="1" t="s">
        <v>33</v>
      </c>
      <c r="F21" s="122" t="s">
        <v>3</v>
      </c>
      <c r="G21" s="76" t="s">
        <v>36</v>
      </c>
      <c r="H21" s="54"/>
    </row>
    <row r="22" spans="1:8" ht="18.75" customHeight="1" x14ac:dyDescent="0.15">
      <c r="A22" s="110">
        <v>20</v>
      </c>
      <c r="B22" s="112" t="s">
        <v>102</v>
      </c>
      <c r="C22" s="122" t="s">
        <v>76</v>
      </c>
      <c r="D22" s="73">
        <v>41428</v>
      </c>
      <c r="E22" s="1" t="s">
        <v>33</v>
      </c>
      <c r="F22" s="122" t="s">
        <v>3</v>
      </c>
      <c r="G22" s="76" t="s">
        <v>36</v>
      </c>
      <c r="H22" s="54"/>
    </row>
    <row r="23" spans="1:8" ht="18.75" customHeight="1" x14ac:dyDescent="0.15">
      <c r="A23" s="110">
        <v>21</v>
      </c>
      <c r="B23" s="22" t="s">
        <v>80</v>
      </c>
      <c r="C23" s="122" t="s">
        <v>12</v>
      </c>
      <c r="D23" s="28">
        <v>41330</v>
      </c>
      <c r="E23" s="1" t="s">
        <v>33</v>
      </c>
      <c r="F23" s="122" t="s">
        <v>3</v>
      </c>
      <c r="G23" s="76" t="s">
        <v>36</v>
      </c>
      <c r="H23" s="54"/>
    </row>
    <row r="24" spans="1:8" ht="18.75" customHeight="1" x14ac:dyDescent="0.15">
      <c r="A24" s="110">
        <v>22</v>
      </c>
      <c r="B24" s="22" t="s">
        <v>153</v>
      </c>
      <c r="C24" s="122" t="s">
        <v>76</v>
      </c>
      <c r="D24" s="28">
        <v>41620</v>
      </c>
      <c r="E24" s="1" t="s">
        <v>33</v>
      </c>
      <c r="F24" s="122" t="s">
        <v>3</v>
      </c>
      <c r="G24" s="76" t="s">
        <v>36</v>
      </c>
      <c r="H24" s="54"/>
    </row>
    <row r="25" spans="1:8" ht="18.75" customHeight="1" x14ac:dyDescent="0.15">
      <c r="A25" s="110">
        <v>23</v>
      </c>
      <c r="B25" s="22" t="s">
        <v>161</v>
      </c>
      <c r="C25" s="122" t="s">
        <v>76</v>
      </c>
      <c r="D25" s="28">
        <v>41641</v>
      </c>
      <c r="E25" s="1" t="s">
        <v>33</v>
      </c>
      <c r="F25" s="122" t="s">
        <v>3</v>
      </c>
      <c r="G25" s="76" t="s">
        <v>36</v>
      </c>
      <c r="H25" s="54"/>
    </row>
    <row r="26" spans="1:8" ht="18.75" customHeight="1" x14ac:dyDescent="0.15">
      <c r="A26" s="110">
        <v>24</v>
      </c>
      <c r="B26" s="22" t="s">
        <v>163</v>
      </c>
      <c r="C26" s="122" t="s">
        <v>76</v>
      </c>
      <c r="D26" s="28">
        <v>41643</v>
      </c>
      <c r="E26" s="1" t="s">
        <v>33</v>
      </c>
      <c r="F26" s="122" t="s">
        <v>3</v>
      </c>
      <c r="G26" s="76" t="s">
        <v>168</v>
      </c>
      <c r="H26" s="54"/>
    </row>
    <row r="27" spans="1:8" ht="18.75" customHeight="1" x14ac:dyDescent="0.15">
      <c r="A27" s="110">
        <v>25</v>
      </c>
      <c r="B27" s="22" t="s">
        <v>164</v>
      </c>
      <c r="C27" s="122" t="s">
        <v>76</v>
      </c>
      <c r="D27" s="28">
        <v>41643</v>
      </c>
      <c r="E27" s="1" t="s">
        <v>33</v>
      </c>
      <c r="F27" s="122" t="s">
        <v>3</v>
      </c>
      <c r="G27" s="76" t="s">
        <v>168</v>
      </c>
      <c r="H27" s="54"/>
    </row>
    <row r="28" spans="1:8" ht="18.75" customHeight="1" x14ac:dyDescent="0.15">
      <c r="A28" s="110">
        <v>26</v>
      </c>
      <c r="B28" s="22" t="s">
        <v>165</v>
      </c>
      <c r="C28" s="122" t="s">
        <v>76</v>
      </c>
      <c r="D28" s="28">
        <v>41643</v>
      </c>
      <c r="E28" s="1" t="s">
        <v>33</v>
      </c>
      <c r="F28" s="122" t="s">
        <v>3</v>
      </c>
      <c r="G28" s="76" t="s">
        <v>168</v>
      </c>
      <c r="H28" s="54"/>
    </row>
    <row r="29" spans="1:8" ht="18.75" customHeight="1" x14ac:dyDescent="0.15">
      <c r="A29" s="110">
        <v>27</v>
      </c>
      <c r="B29" s="22" t="s">
        <v>166</v>
      </c>
      <c r="C29" s="122" t="s">
        <v>76</v>
      </c>
      <c r="D29" s="28">
        <v>41643</v>
      </c>
      <c r="E29" s="1" t="s">
        <v>33</v>
      </c>
      <c r="F29" s="122" t="s">
        <v>3</v>
      </c>
      <c r="G29" s="76" t="s">
        <v>168</v>
      </c>
      <c r="H29" s="54"/>
    </row>
    <row r="30" spans="1:8" ht="18.75" customHeight="1" x14ac:dyDescent="0.15">
      <c r="A30" s="110">
        <v>28</v>
      </c>
      <c r="B30" s="22" t="s">
        <v>167</v>
      </c>
      <c r="C30" s="122" t="s">
        <v>76</v>
      </c>
      <c r="D30" s="28">
        <v>41643</v>
      </c>
      <c r="E30" s="1" t="s">
        <v>33</v>
      </c>
      <c r="F30" s="122" t="s">
        <v>3</v>
      </c>
      <c r="G30" s="76" t="s">
        <v>168</v>
      </c>
      <c r="H30" s="54"/>
    </row>
    <row r="31" spans="1:8" ht="18.75" customHeight="1" x14ac:dyDescent="0.15">
      <c r="A31" s="110">
        <v>29</v>
      </c>
      <c r="B31" s="111" t="s">
        <v>39</v>
      </c>
      <c r="C31" s="122" t="s">
        <v>8</v>
      </c>
      <c r="D31" s="73">
        <v>40589</v>
      </c>
      <c r="E31" s="1" t="s">
        <v>33</v>
      </c>
      <c r="F31" s="122" t="s">
        <v>3</v>
      </c>
      <c r="G31" s="76" t="s">
        <v>36</v>
      </c>
      <c r="H31" s="54"/>
    </row>
    <row r="32" spans="1:8" ht="18.75" customHeight="1" x14ac:dyDescent="0.15">
      <c r="A32" s="110">
        <v>30</v>
      </c>
      <c r="B32" s="111" t="s">
        <v>69</v>
      </c>
      <c r="C32" s="122" t="s">
        <v>8</v>
      </c>
      <c r="D32" s="73">
        <v>40807</v>
      </c>
      <c r="E32" s="1" t="s">
        <v>33</v>
      </c>
      <c r="F32" s="122" t="s">
        <v>3</v>
      </c>
      <c r="G32" s="76" t="s">
        <v>36</v>
      </c>
      <c r="H32" s="54"/>
    </row>
    <row r="33" spans="1:8" ht="18.75" customHeight="1" x14ac:dyDescent="0.15">
      <c r="A33" s="110">
        <v>31</v>
      </c>
      <c r="B33" s="111" t="s">
        <v>92</v>
      </c>
      <c r="C33" s="122" t="s">
        <v>8</v>
      </c>
      <c r="D33" s="73">
        <v>41344</v>
      </c>
      <c r="E33" s="1" t="s">
        <v>33</v>
      </c>
      <c r="F33" s="122" t="s">
        <v>3</v>
      </c>
      <c r="G33" s="76" t="s">
        <v>36</v>
      </c>
      <c r="H33" s="54"/>
    </row>
    <row r="34" spans="1:8" ht="18.75" customHeight="1" x14ac:dyDescent="0.15">
      <c r="A34" s="110">
        <v>32</v>
      </c>
      <c r="B34" s="14" t="s">
        <v>94</v>
      </c>
      <c r="C34" s="122" t="s">
        <v>8</v>
      </c>
      <c r="D34" s="73">
        <v>41345</v>
      </c>
      <c r="E34" s="1" t="s">
        <v>33</v>
      </c>
      <c r="F34" s="122" t="s">
        <v>3</v>
      </c>
      <c r="G34" s="76" t="s">
        <v>36</v>
      </c>
      <c r="H34" s="54"/>
    </row>
    <row r="35" spans="1:8" ht="21" customHeight="1" x14ac:dyDescent="0.15">
      <c r="A35" s="287" t="s">
        <v>176</v>
      </c>
      <c r="B35" s="288"/>
      <c r="C35" s="288"/>
      <c r="D35" s="288"/>
      <c r="E35" s="288"/>
      <c r="F35" s="288"/>
      <c r="G35" s="288"/>
      <c r="H35" s="289"/>
    </row>
    <row r="36" spans="1:8" ht="18.75" customHeight="1" x14ac:dyDescent="0.15">
      <c r="A36" s="110">
        <v>33</v>
      </c>
      <c r="B36" s="21" t="s">
        <v>67</v>
      </c>
      <c r="C36" s="122" t="s">
        <v>12</v>
      </c>
      <c r="D36" s="73">
        <v>40600</v>
      </c>
      <c r="E36" s="1" t="s">
        <v>33</v>
      </c>
      <c r="F36" s="291" t="s">
        <v>184</v>
      </c>
      <c r="G36" s="76" t="s">
        <v>68</v>
      </c>
      <c r="H36" s="54"/>
    </row>
    <row r="37" spans="1:8" ht="18.75" customHeight="1" x14ac:dyDescent="0.15">
      <c r="A37" s="110">
        <v>34</v>
      </c>
      <c r="B37" s="21" t="s">
        <v>57</v>
      </c>
      <c r="C37" s="122" t="s">
        <v>12</v>
      </c>
      <c r="D37" s="28">
        <v>41025</v>
      </c>
      <c r="E37" s="1" t="s">
        <v>33</v>
      </c>
      <c r="F37" s="292"/>
      <c r="G37" s="76" t="s">
        <v>37</v>
      </c>
      <c r="H37" s="54"/>
    </row>
    <row r="38" spans="1:8" ht="18.75" customHeight="1" x14ac:dyDescent="0.15">
      <c r="A38" s="110">
        <v>35</v>
      </c>
      <c r="B38" s="21" t="s">
        <v>131</v>
      </c>
      <c r="C38" s="1" t="s">
        <v>76</v>
      </c>
      <c r="D38" s="73">
        <v>41555</v>
      </c>
      <c r="E38" s="1" t="s">
        <v>101</v>
      </c>
      <c r="F38" s="292"/>
      <c r="G38" s="76" t="s">
        <v>37</v>
      </c>
      <c r="H38" s="54"/>
    </row>
    <row r="39" spans="1:8" ht="18.75" customHeight="1" x14ac:dyDescent="0.15">
      <c r="A39" s="110">
        <v>36</v>
      </c>
      <c r="B39" s="112" t="s">
        <v>107</v>
      </c>
      <c r="C39" s="122" t="s">
        <v>12</v>
      </c>
      <c r="D39" s="28">
        <v>41515</v>
      </c>
      <c r="E39" s="1" t="s">
        <v>33</v>
      </c>
      <c r="F39" s="292"/>
      <c r="G39" s="76" t="s">
        <v>36</v>
      </c>
      <c r="H39" s="54"/>
    </row>
    <row r="40" spans="1:8" ht="18.75" customHeight="1" x14ac:dyDescent="0.15">
      <c r="A40" s="110">
        <v>37</v>
      </c>
      <c r="B40" s="21" t="s">
        <v>79</v>
      </c>
      <c r="C40" s="5" t="s">
        <v>12</v>
      </c>
      <c r="D40" s="6">
        <v>41330</v>
      </c>
      <c r="E40" s="1" t="s">
        <v>33</v>
      </c>
      <c r="F40" s="292"/>
      <c r="G40" s="76" t="s">
        <v>36</v>
      </c>
      <c r="H40" s="54"/>
    </row>
    <row r="41" spans="1:8" ht="18.75" customHeight="1" x14ac:dyDescent="0.15">
      <c r="A41" s="110">
        <v>38</v>
      </c>
      <c r="B41" s="14" t="s">
        <v>172</v>
      </c>
      <c r="C41" s="122" t="s">
        <v>100</v>
      </c>
      <c r="D41" s="73">
        <v>41655</v>
      </c>
      <c r="E41" s="1" t="s">
        <v>135</v>
      </c>
      <c r="F41" s="293"/>
      <c r="G41" s="131" t="s">
        <v>168</v>
      </c>
      <c r="H41" s="54"/>
    </row>
    <row r="42" spans="1:8" ht="18.75" customHeight="1" x14ac:dyDescent="0.15">
      <c r="A42" s="287" t="s">
        <v>190</v>
      </c>
      <c r="B42" s="288"/>
      <c r="C42" s="288"/>
      <c r="D42" s="288"/>
      <c r="E42" s="288"/>
      <c r="F42" s="288"/>
      <c r="G42" s="288"/>
      <c r="H42" s="289"/>
    </row>
    <row r="43" spans="1:8" ht="19.5" customHeight="1" x14ac:dyDescent="0.15">
      <c r="A43" s="105" t="s">
        <v>186</v>
      </c>
      <c r="B43" s="128" t="s">
        <v>143</v>
      </c>
      <c r="C43" s="128" t="s">
        <v>142</v>
      </c>
      <c r="D43" s="129">
        <v>41604</v>
      </c>
      <c r="E43" s="5" t="s">
        <v>136</v>
      </c>
      <c r="F43" s="285" t="s">
        <v>159</v>
      </c>
      <c r="G43" s="5" t="s">
        <v>134</v>
      </c>
      <c r="H43" s="54"/>
    </row>
    <row r="44" spans="1:8" ht="19.5" customHeight="1" x14ac:dyDescent="0.15">
      <c r="A44" s="105" t="s">
        <v>185</v>
      </c>
      <c r="B44" s="126" t="s">
        <v>138</v>
      </c>
      <c r="C44" s="126" t="s">
        <v>6</v>
      </c>
      <c r="D44" s="127">
        <v>41599</v>
      </c>
      <c r="E44" s="5" t="s">
        <v>136</v>
      </c>
      <c r="F44" s="286"/>
      <c r="G44" s="5" t="s">
        <v>134</v>
      </c>
      <c r="H44" s="54"/>
    </row>
    <row r="45" spans="1:8" ht="19.5" customHeight="1" x14ac:dyDescent="0.15">
      <c r="A45" s="105" t="s">
        <v>187</v>
      </c>
      <c r="B45" s="126" t="s">
        <v>139</v>
      </c>
      <c r="C45" s="126" t="s">
        <v>6</v>
      </c>
      <c r="D45" s="127">
        <v>41599</v>
      </c>
      <c r="E45" s="5" t="s">
        <v>136</v>
      </c>
      <c r="F45" s="5" t="s">
        <v>145</v>
      </c>
      <c r="G45" s="5" t="s">
        <v>134</v>
      </c>
      <c r="H45" s="54"/>
    </row>
    <row r="46" spans="1:8" ht="19.5" customHeight="1" x14ac:dyDescent="0.15">
      <c r="A46" s="105" t="s">
        <v>188</v>
      </c>
      <c r="B46" s="126" t="s">
        <v>141</v>
      </c>
      <c r="C46" s="126" t="s">
        <v>6</v>
      </c>
      <c r="D46" s="127">
        <v>41599</v>
      </c>
      <c r="E46" s="5" t="s">
        <v>136</v>
      </c>
      <c r="F46" s="5" t="s">
        <v>145</v>
      </c>
      <c r="G46" s="5" t="s">
        <v>134</v>
      </c>
      <c r="H46" s="54"/>
    </row>
    <row r="47" spans="1:8" ht="19.5" customHeight="1" x14ac:dyDescent="0.15">
      <c r="A47" s="105" t="s">
        <v>162</v>
      </c>
      <c r="B47" s="126" t="s">
        <v>140</v>
      </c>
      <c r="C47" s="126" t="s">
        <v>6</v>
      </c>
      <c r="D47" s="127">
        <v>41599</v>
      </c>
      <c r="E47" s="5" t="s">
        <v>136</v>
      </c>
      <c r="F47" s="5" t="s">
        <v>145</v>
      </c>
      <c r="G47" s="5" t="s">
        <v>134</v>
      </c>
      <c r="H47" s="54"/>
    </row>
    <row r="48" spans="1:8" ht="19.5" customHeight="1" x14ac:dyDescent="0.15">
      <c r="A48" s="105" t="s">
        <v>169</v>
      </c>
      <c r="B48" s="126" t="s">
        <v>144</v>
      </c>
      <c r="C48" s="128" t="s">
        <v>142</v>
      </c>
      <c r="D48" s="127">
        <v>41605</v>
      </c>
      <c r="E48" s="5" t="s">
        <v>101</v>
      </c>
      <c r="F48" s="5" t="s">
        <v>145</v>
      </c>
      <c r="G48" s="5" t="s">
        <v>134</v>
      </c>
      <c r="H48" s="54"/>
    </row>
    <row r="49" spans="1:8" ht="19.5" customHeight="1" x14ac:dyDescent="0.15">
      <c r="A49" s="105" t="s">
        <v>171</v>
      </c>
      <c r="B49" s="101" t="s">
        <v>148</v>
      </c>
      <c r="C49" s="101" t="s">
        <v>76</v>
      </c>
      <c r="D49" s="129">
        <v>41612</v>
      </c>
      <c r="E49" s="5" t="s">
        <v>101</v>
      </c>
      <c r="F49" s="5" t="s">
        <v>145</v>
      </c>
      <c r="G49" s="5" t="s">
        <v>134</v>
      </c>
      <c r="H49" s="54"/>
    </row>
    <row r="50" spans="1:8" ht="19.5" customHeight="1" x14ac:dyDescent="0.15">
      <c r="A50" s="105" t="s">
        <v>173</v>
      </c>
      <c r="B50" s="126" t="s">
        <v>137</v>
      </c>
      <c r="C50" s="126" t="s">
        <v>6</v>
      </c>
      <c r="D50" s="127">
        <v>41599</v>
      </c>
      <c r="E50" s="5" t="s">
        <v>136</v>
      </c>
      <c r="F50" s="5" t="s">
        <v>146</v>
      </c>
      <c r="G50" s="5" t="s">
        <v>134</v>
      </c>
      <c r="H50" s="54"/>
    </row>
    <row r="51" spans="1:8" ht="19.5" customHeight="1" x14ac:dyDescent="0.15">
      <c r="A51" s="105" t="s">
        <v>177</v>
      </c>
      <c r="B51" s="101" t="s">
        <v>147</v>
      </c>
      <c r="C51" s="101" t="s">
        <v>100</v>
      </c>
      <c r="D51" s="129">
        <v>41608</v>
      </c>
      <c r="E51" s="5" t="s">
        <v>101</v>
      </c>
      <c r="F51" s="5" t="s">
        <v>133</v>
      </c>
      <c r="G51" s="5" t="s">
        <v>134</v>
      </c>
      <c r="H51" s="54"/>
    </row>
    <row r="52" spans="1:8" ht="19.5" customHeight="1" x14ac:dyDescent="0.15">
      <c r="A52" s="105" t="s">
        <v>178</v>
      </c>
      <c r="B52" s="101" t="s">
        <v>149</v>
      </c>
      <c r="C52" s="101" t="s">
        <v>76</v>
      </c>
      <c r="D52" s="129">
        <v>41613</v>
      </c>
      <c r="E52" s="5" t="s">
        <v>101</v>
      </c>
      <c r="F52" s="5" t="s">
        <v>133</v>
      </c>
      <c r="G52" s="5" t="s">
        <v>134</v>
      </c>
      <c r="H52" s="54"/>
    </row>
    <row r="53" spans="1:8" ht="19.5" customHeight="1" x14ac:dyDescent="0.15">
      <c r="A53" s="105" t="s">
        <v>26</v>
      </c>
      <c r="B53" s="101" t="s">
        <v>150</v>
      </c>
      <c r="C53" s="101" t="s">
        <v>76</v>
      </c>
      <c r="D53" s="129">
        <v>41613</v>
      </c>
      <c r="E53" s="5" t="s">
        <v>101</v>
      </c>
      <c r="F53" s="5" t="s">
        <v>133</v>
      </c>
      <c r="G53" s="5" t="s">
        <v>134</v>
      </c>
      <c r="H53" s="54"/>
    </row>
    <row r="54" spans="1:8" ht="19.5" customHeight="1" x14ac:dyDescent="0.15">
      <c r="A54" s="105" t="s">
        <v>27</v>
      </c>
      <c r="B54" s="101" t="s">
        <v>151</v>
      </c>
      <c r="C54" s="101" t="s">
        <v>76</v>
      </c>
      <c r="D54" s="129">
        <v>41618</v>
      </c>
      <c r="E54" s="5" t="s">
        <v>101</v>
      </c>
      <c r="F54" s="5" t="s">
        <v>133</v>
      </c>
      <c r="G54" s="5" t="s">
        <v>134</v>
      </c>
      <c r="H54" s="54"/>
    </row>
    <row r="55" spans="1:8" ht="19.5" customHeight="1" x14ac:dyDescent="0.15">
      <c r="A55" s="105" t="s">
        <v>28</v>
      </c>
      <c r="B55" s="101" t="s">
        <v>152</v>
      </c>
      <c r="C55" s="101" t="s">
        <v>76</v>
      </c>
      <c r="D55" s="129">
        <v>41618</v>
      </c>
      <c r="E55" s="5" t="s">
        <v>101</v>
      </c>
      <c r="F55" s="5" t="s">
        <v>133</v>
      </c>
      <c r="G55" s="5" t="s">
        <v>134</v>
      </c>
      <c r="H55" s="54"/>
    </row>
    <row r="56" spans="1:8" ht="19.5" customHeight="1" x14ac:dyDescent="0.15">
      <c r="A56" s="105" t="s">
        <v>91</v>
      </c>
      <c r="B56" s="101" t="s">
        <v>160</v>
      </c>
      <c r="C56" s="101" t="s">
        <v>76</v>
      </c>
      <c r="D56" s="129">
        <v>41638</v>
      </c>
      <c r="E56" s="5" t="s">
        <v>101</v>
      </c>
      <c r="F56" s="5" t="s">
        <v>133</v>
      </c>
      <c r="G56" s="5" t="s">
        <v>134</v>
      </c>
      <c r="H56" s="54"/>
    </row>
    <row r="57" spans="1:8" ht="20.25" customHeight="1" x14ac:dyDescent="0.15">
      <c r="A57" s="287" t="s">
        <v>191</v>
      </c>
      <c r="B57" s="288"/>
      <c r="C57" s="288"/>
      <c r="D57" s="288"/>
      <c r="E57" s="288"/>
      <c r="F57" s="288"/>
      <c r="G57" s="288"/>
      <c r="H57" s="289"/>
    </row>
    <row r="58" spans="1:8" s="51" customFormat="1" ht="21" customHeight="1" x14ac:dyDescent="0.15">
      <c r="A58" s="50" t="s">
        <v>192</v>
      </c>
      <c r="B58" s="52" t="s">
        <v>109</v>
      </c>
      <c r="C58" s="1" t="s">
        <v>12</v>
      </c>
      <c r="D58" s="73">
        <v>40235</v>
      </c>
      <c r="E58" s="1" t="s">
        <v>33</v>
      </c>
      <c r="F58" s="5" t="s">
        <v>189</v>
      </c>
      <c r="G58" s="1" t="s">
        <v>41</v>
      </c>
      <c r="H58" s="1"/>
    </row>
    <row r="59" spans="1:8" s="51" customFormat="1" ht="21" customHeight="1" x14ac:dyDescent="0.15">
      <c r="A59" s="50" t="s">
        <v>193</v>
      </c>
      <c r="B59" s="52" t="s">
        <v>99</v>
      </c>
      <c r="C59" s="1" t="s">
        <v>12</v>
      </c>
      <c r="D59" s="73">
        <v>40235</v>
      </c>
      <c r="E59" s="1" t="s">
        <v>33</v>
      </c>
      <c r="F59" s="5" t="s">
        <v>189</v>
      </c>
      <c r="G59" s="1" t="s">
        <v>41</v>
      </c>
      <c r="H59" s="1"/>
    </row>
    <row r="60" spans="1:8" s="51" customFormat="1" ht="21" customHeight="1" x14ac:dyDescent="0.15">
      <c r="A60" s="50" t="s">
        <v>81</v>
      </c>
      <c r="B60" s="52" t="s">
        <v>110</v>
      </c>
      <c r="C60" s="1" t="s">
        <v>12</v>
      </c>
      <c r="D60" s="73">
        <v>40246</v>
      </c>
      <c r="E60" s="1" t="s">
        <v>33</v>
      </c>
      <c r="F60" s="5" t="s">
        <v>189</v>
      </c>
      <c r="G60" s="1" t="s">
        <v>41</v>
      </c>
      <c r="H60" s="1"/>
    </row>
    <row r="61" spans="1:8" s="51" customFormat="1" ht="21" customHeight="1" x14ac:dyDescent="0.15">
      <c r="A61" s="50" t="s">
        <v>82</v>
      </c>
      <c r="B61" s="52" t="s">
        <v>156</v>
      </c>
      <c r="C61" s="1" t="s">
        <v>12</v>
      </c>
      <c r="D61" s="73">
        <v>40247</v>
      </c>
      <c r="E61" s="1" t="s">
        <v>33</v>
      </c>
      <c r="F61" s="5" t="s">
        <v>189</v>
      </c>
      <c r="G61" s="1" t="s">
        <v>41</v>
      </c>
      <c r="H61" s="1"/>
    </row>
    <row r="62" spans="1:8" s="51" customFormat="1" ht="21" customHeight="1" x14ac:dyDescent="0.15">
      <c r="A62" s="50" t="s">
        <v>124</v>
      </c>
      <c r="B62" s="52" t="s">
        <v>111</v>
      </c>
      <c r="C62" s="1" t="s">
        <v>12</v>
      </c>
      <c r="D62" s="73">
        <v>40249</v>
      </c>
      <c r="E62" s="1" t="s">
        <v>33</v>
      </c>
      <c r="F62" s="5" t="s">
        <v>189</v>
      </c>
      <c r="G62" s="1" t="s">
        <v>41</v>
      </c>
      <c r="H62" s="1"/>
    </row>
    <row r="63" spans="1:8" s="51" customFormat="1" ht="21.75" customHeight="1" x14ac:dyDescent="0.15">
      <c r="A63" s="50" t="s">
        <v>29</v>
      </c>
      <c r="B63" s="52" t="s">
        <v>112</v>
      </c>
      <c r="C63" s="1" t="s">
        <v>12</v>
      </c>
      <c r="D63" s="73">
        <v>40257</v>
      </c>
      <c r="E63" s="1" t="s">
        <v>33</v>
      </c>
      <c r="F63" s="5" t="s">
        <v>189</v>
      </c>
      <c r="G63" s="1" t="s">
        <v>41</v>
      </c>
      <c r="H63" s="1"/>
    </row>
    <row r="64" spans="1:8" s="51" customFormat="1" ht="21" customHeight="1" x14ac:dyDescent="0.15">
      <c r="A64" s="50" t="s">
        <v>96</v>
      </c>
      <c r="B64" s="52" t="s">
        <v>113</v>
      </c>
      <c r="C64" s="2" t="s">
        <v>12</v>
      </c>
      <c r="D64" s="73">
        <v>40257</v>
      </c>
      <c r="E64" s="1" t="s">
        <v>33</v>
      </c>
      <c r="F64" s="5" t="s">
        <v>189</v>
      </c>
      <c r="G64" s="1" t="s">
        <v>41</v>
      </c>
      <c r="H64" s="1"/>
    </row>
    <row r="65" spans="1:8" s="51" customFormat="1" ht="21" customHeight="1" x14ac:dyDescent="0.15">
      <c r="A65" s="50" t="s">
        <v>83</v>
      </c>
      <c r="B65" s="52" t="s">
        <v>114</v>
      </c>
      <c r="C65" s="2" t="s">
        <v>12</v>
      </c>
      <c r="D65" s="28">
        <v>40596</v>
      </c>
      <c r="E65" s="91" t="s">
        <v>33</v>
      </c>
      <c r="F65" s="5" t="s">
        <v>189</v>
      </c>
      <c r="G65" s="91" t="s">
        <v>41</v>
      </c>
      <c r="H65" s="91"/>
    </row>
    <row r="66" spans="1:8" s="51" customFormat="1" ht="21" customHeight="1" x14ac:dyDescent="0.15">
      <c r="A66" s="50" t="s">
        <v>84</v>
      </c>
      <c r="B66" s="53" t="s">
        <v>154</v>
      </c>
      <c r="C66" s="1" t="s">
        <v>12</v>
      </c>
      <c r="D66" s="28">
        <v>40596</v>
      </c>
      <c r="E66" s="91" t="s">
        <v>33</v>
      </c>
      <c r="F66" s="5" t="s">
        <v>189</v>
      </c>
      <c r="G66" s="91" t="s">
        <v>41</v>
      </c>
      <c r="H66" s="91"/>
    </row>
    <row r="67" spans="1:8" s="51" customFormat="1" ht="21" customHeight="1" x14ac:dyDescent="0.15">
      <c r="A67" s="50" t="s">
        <v>125</v>
      </c>
      <c r="B67" s="53" t="s">
        <v>116</v>
      </c>
      <c r="C67" s="1" t="s">
        <v>12</v>
      </c>
      <c r="D67" s="28">
        <v>40596</v>
      </c>
      <c r="E67" s="91" t="s">
        <v>33</v>
      </c>
      <c r="F67" s="5" t="s">
        <v>189</v>
      </c>
      <c r="G67" s="91" t="s">
        <v>41</v>
      </c>
      <c r="H67" s="91"/>
    </row>
    <row r="68" spans="1:8" s="51" customFormat="1" ht="21" customHeight="1" x14ac:dyDescent="0.15">
      <c r="A68" s="50" t="s">
        <v>30</v>
      </c>
      <c r="B68" s="53" t="s">
        <v>117</v>
      </c>
      <c r="C68" s="1" t="s">
        <v>12</v>
      </c>
      <c r="D68" s="28">
        <v>40863</v>
      </c>
      <c r="E68" s="91" t="s">
        <v>33</v>
      </c>
      <c r="F68" s="5" t="s">
        <v>189</v>
      </c>
      <c r="G68" s="91" t="s">
        <v>41</v>
      </c>
      <c r="H68" s="91"/>
    </row>
    <row r="69" spans="1:8" s="51" customFormat="1" ht="21" customHeight="1" x14ac:dyDescent="0.15">
      <c r="A69" s="50" t="s">
        <v>31</v>
      </c>
      <c r="B69" s="53" t="s">
        <v>118</v>
      </c>
      <c r="C69" s="1" t="s">
        <v>12</v>
      </c>
      <c r="D69" s="28">
        <v>40865</v>
      </c>
      <c r="E69" s="91" t="s">
        <v>33</v>
      </c>
      <c r="F69" s="5" t="s">
        <v>189</v>
      </c>
      <c r="G69" s="91" t="s">
        <v>41</v>
      </c>
      <c r="H69" s="91"/>
    </row>
    <row r="70" spans="1:8" s="51" customFormat="1" ht="21" customHeight="1" x14ac:dyDescent="0.15">
      <c r="A70" s="50" t="s">
        <v>85</v>
      </c>
      <c r="B70" s="53" t="s">
        <v>119</v>
      </c>
      <c r="C70" s="1" t="s">
        <v>12</v>
      </c>
      <c r="D70" s="73">
        <v>41010</v>
      </c>
      <c r="E70" s="1" t="s">
        <v>33</v>
      </c>
      <c r="F70" s="5" t="s">
        <v>189</v>
      </c>
      <c r="G70" s="1" t="s">
        <v>41</v>
      </c>
      <c r="H70" s="1"/>
    </row>
    <row r="71" spans="1:8" s="51" customFormat="1" ht="21" customHeight="1" x14ac:dyDescent="0.15">
      <c r="A71" s="50" t="s">
        <v>86</v>
      </c>
      <c r="B71" s="53" t="s">
        <v>120</v>
      </c>
      <c r="C71" s="1" t="s">
        <v>12</v>
      </c>
      <c r="D71" s="73">
        <v>41010</v>
      </c>
      <c r="E71" s="1" t="s">
        <v>33</v>
      </c>
      <c r="F71" s="5" t="s">
        <v>189</v>
      </c>
      <c r="G71" s="1" t="s">
        <v>41</v>
      </c>
      <c r="H71" s="1"/>
    </row>
    <row r="72" spans="1:8" s="51" customFormat="1" ht="21" customHeight="1" x14ac:dyDescent="0.15">
      <c r="A72" s="50" t="s">
        <v>87</v>
      </c>
      <c r="B72" s="53" t="s">
        <v>121</v>
      </c>
      <c r="C72" s="1" t="s">
        <v>12</v>
      </c>
      <c r="D72" s="73">
        <v>41246</v>
      </c>
      <c r="E72" s="1" t="s">
        <v>33</v>
      </c>
      <c r="F72" s="5" t="s">
        <v>189</v>
      </c>
      <c r="G72" s="1" t="s">
        <v>41</v>
      </c>
      <c r="H72" s="1"/>
    </row>
    <row r="73" spans="1:8" s="51" customFormat="1" ht="21" customHeight="1" x14ac:dyDescent="0.15">
      <c r="A73" s="50" t="s">
        <v>32</v>
      </c>
      <c r="B73" s="53" t="s">
        <v>122</v>
      </c>
      <c r="C73" s="1" t="s">
        <v>12</v>
      </c>
      <c r="D73" s="73">
        <v>41247</v>
      </c>
      <c r="E73" s="1" t="s">
        <v>33</v>
      </c>
      <c r="F73" s="5" t="s">
        <v>189</v>
      </c>
      <c r="G73" s="1" t="s">
        <v>41</v>
      </c>
      <c r="H73" s="1"/>
    </row>
    <row r="74" spans="1:8" s="51" customFormat="1" ht="21" customHeight="1" x14ac:dyDescent="0.15">
      <c r="A74" s="50" t="s">
        <v>95</v>
      </c>
      <c r="B74" s="52" t="s">
        <v>123</v>
      </c>
      <c r="C74" s="1" t="s">
        <v>12</v>
      </c>
      <c r="D74" s="73">
        <v>41261</v>
      </c>
      <c r="E74" s="1" t="s">
        <v>33</v>
      </c>
      <c r="F74" s="5" t="s">
        <v>189</v>
      </c>
      <c r="G74" s="1" t="s">
        <v>41</v>
      </c>
      <c r="H74" s="1"/>
    </row>
    <row r="75" spans="1:8" s="51" customFormat="1" ht="21" customHeight="1" x14ac:dyDescent="0.15">
      <c r="A75" s="50" t="s">
        <v>88</v>
      </c>
      <c r="B75" s="52" t="s">
        <v>155</v>
      </c>
      <c r="C75" s="1" t="s">
        <v>76</v>
      </c>
      <c r="D75" s="73">
        <v>41626</v>
      </c>
      <c r="E75" s="1" t="s">
        <v>33</v>
      </c>
      <c r="F75" s="5" t="s">
        <v>189</v>
      </c>
      <c r="G75" s="1" t="s">
        <v>41</v>
      </c>
      <c r="H75" s="1"/>
    </row>
    <row r="76" spans="1:8" s="51" customFormat="1" ht="21" customHeight="1" x14ac:dyDescent="0.15">
      <c r="A76" s="50" t="s">
        <v>89</v>
      </c>
      <c r="B76" s="52" t="s">
        <v>179</v>
      </c>
      <c r="C76" s="1" t="s">
        <v>76</v>
      </c>
      <c r="D76" s="73">
        <v>41680</v>
      </c>
      <c r="E76" s="1" t="s">
        <v>33</v>
      </c>
      <c r="F76" s="5" t="s">
        <v>189</v>
      </c>
      <c r="G76" s="1" t="s">
        <v>41</v>
      </c>
      <c r="H76" s="1"/>
    </row>
    <row r="77" spans="1:8" s="51" customFormat="1" ht="21" customHeight="1" x14ac:dyDescent="0.15">
      <c r="A77" s="50" t="s">
        <v>129</v>
      </c>
      <c r="B77" s="52" t="s">
        <v>180</v>
      </c>
      <c r="C77" s="1" t="s">
        <v>76</v>
      </c>
      <c r="D77" s="73">
        <v>41680</v>
      </c>
      <c r="E77" s="1" t="s">
        <v>33</v>
      </c>
      <c r="F77" s="5" t="s">
        <v>189</v>
      </c>
      <c r="G77" s="1" t="s">
        <v>41</v>
      </c>
      <c r="H77" s="1"/>
    </row>
    <row r="78" spans="1:8" s="51" customFormat="1" ht="21" customHeight="1" x14ac:dyDescent="0.15">
      <c r="A78" s="50" t="s">
        <v>130</v>
      </c>
      <c r="B78" s="52" t="s">
        <v>181</v>
      </c>
      <c r="C78" s="1" t="s">
        <v>76</v>
      </c>
      <c r="D78" s="73">
        <v>41680</v>
      </c>
      <c r="E78" s="1" t="s">
        <v>33</v>
      </c>
      <c r="F78" s="5" t="s">
        <v>189</v>
      </c>
      <c r="G78" s="1" t="s">
        <v>41</v>
      </c>
      <c r="H78" s="1"/>
    </row>
    <row r="79" spans="1:8" s="51" customFormat="1" ht="21" customHeight="1" x14ac:dyDescent="0.15">
      <c r="A79" s="50" t="s">
        <v>97</v>
      </c>
      <c r="B79" s="52" t="s">
        <v>182</v>
      </c>
      <c r="C79" s="1" t="s">
        <v>76</v>
      </c>
      <c r="D79" s="73">
        <v>41680</v>
      </c>
      <c r="E79" s="1" t="s">
        <v>33</v>
      </c>
      <c r="F79" s="5" t="s">
        <v>189</v>
      </c>
      <c r="G79" s="1" t="s">
        <v>41</v>
      </c>
      <c r="H79" s="1"/>
    </row>
    <row r="80" spans="1:8" s="51" customFormat="1" ht="21" customHeight="1" x14ac:dyDescent="0.15">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2017-02-22T03:16:41Z</dcterms:modified>
</cp:coreProperties>
</file>