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'（正式工）人员名单'!$A$3:$AF$103</definedName>
    <definedName name="_xlnm._FilterDatabase" localSheetId="2" hidden="1">包装充填劳务工!$A$2:$I$3</definedName>
  </definedNames>
  <calcPr calcId="145621"/>
</workbook>
</file>

<file path=xl/calcChain.xml><?xml version="1.0" encoding="utf-8"?>
<calcChain xmlns="http://schemas.openxmlformats.org/spreadsheetml/2006/main">
  <c r="E106" i="1" l="1"/>
  <c r="E111" i="1" l="1"/>
  <c r="E112" i="1" l="1"/>
  <c r="F111" i="1" l="1"/>
  <c r="G111" i="1" s="1"/>
  <c r="F105" i="1" l="1"/>
  <c r="G105" i="1" s="1"/>
  <c r="H105"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7"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<sst xmlns="http://schemas.openxmlformats.org/spreadsheetml/2006/main" count="1137" uniqueCount="473">
  <si>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</si>
  <si>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</si>
  <si>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</si>
  <si>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</si>
  <si>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</si>
  <si>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</si>
  <si>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</si>
  <si>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</si>
  <si>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</si>
  <si>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</si>
  <si>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</si>
  <si>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</si>
  <si>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</si>
  <si>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</si>
  <si>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</si>
  <si>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</si>
  <si>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</si>
  <si>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</si>
  <si>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</si>
  <si>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</si>
  <si>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</si>
  <si>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</si>
  <si>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</si>
  <si>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</si>
  <si>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</si>
  <si>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</si>
  <si>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</si>
  <si>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</si>
  <si>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</si>
  <si>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</si>
  <si>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</si>
  <si>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</si>
  <si>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</si>
  <si>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</si>
  <si>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</si>
  <si>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</si>
  <si>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</si>
  <si>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</si>
  <si>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</si>
  <si>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</si>
  <si>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</si>
  <si>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</si>
  <si>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</si>
  <si>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</si>
  <si>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</si>
  <si>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</si>
  <si>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</si>
  <si>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</si>
  <si>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</si>
  <si>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</si>
  <si>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</si>
  <si>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</si>
  <si>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</si>
  <si>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</si>
  <si>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</si>
  <si>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</si>
  <si>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</si>
  <si>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</si>
  <si>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</si>
  <si>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</si>
  <si>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</si>
  <si>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</si>
  <si>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</si>
  <si>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</si>
  <si>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</si>
  <si>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</si>
  <si>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</si>
  <si>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</si>
  <si>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</si>
  <si>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</si>
  <si>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</si>
  <si>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</si>
  <si>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</si>
  <si>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</si>
  <si>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</si>
  <si>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</si>
  <si>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</si>
  <si>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</si>
  <si>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</si>
  <si>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</si>
  <si>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</si>
  <si>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</si>
  <si>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</si>
  <si>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</si>
  <si>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</si>
  <si>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</si>
  <si>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</si>
  <si>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</si>
  <si>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</si>
  <si>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</si>
  <si>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</si>
  <si>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</si>
  <si>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</si>
  <si>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</si>
  <si>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</si>
  <si>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</si>
  <si>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</si>
  <si>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</si>
  <si>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</si>
  <si>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</si>
  <si>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</si>
  <si>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</si>
  <si>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</si>
  <si>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</si>
  <si>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</si>
  <si>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</si>
  <si>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</si>
  <si>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</si>
  <si>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</si>
  <si>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</si>
  <si>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</si>
  <si>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</si>
  <si>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</si>
  <si>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</si>
  <si>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</si>
  <si>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</si>
  <si>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</si>
  <si>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</si>
  <si>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</si>
  <si>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</si>
  <si>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</si>
  <si>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</si>
  <si>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</si>
  <si>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</si>
  <si>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</si>
  <si>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</si>
  <si>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</si>
  <si>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</si>
  <si>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</si>
  <si>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</si>
  <si>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</si>
  <si>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</si>
  <si>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</si>
  <si>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</si>
  <si>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</si>
  <si>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</si>
  <si>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</si>
  <si>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</si>
  <si>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</si>
  <si>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</si>
  <si>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</si>
  <si>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</si>
  <si>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</si>
  <si>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</si>
  <si>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</si>
  <si>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</si>
  <si>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</si>
  <si>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</si>
  <si>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</si>
  <si>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</si>
  <si>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</si>
  <si>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</si>
  <si>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</si>
  <si>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</si>
  <si>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</si>
  <si>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</si>
  <si>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</si>
  <si>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</si>
  <si>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</si>
  <si>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</si>
  <si>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</si>
  <si>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</si>
  <si>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</si>
  <si>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</si>
  <si>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</si>
  <si>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</si>
  <si>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</si>
  <si>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</si>
  <si>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</si>
  <si>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</si>
  <si>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</si>
  <si>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</si>
  <si>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</si>
  <si>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</si>
  <si>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</si>
  <si>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</si>
  <si>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</si>
  <si>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</si>
  <si>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</si>
  <si>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</si>
  <si>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</si>
  <si>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</si>
  <si>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</si>
  <si>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</si>
  <si>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</si>
  <si>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</si>
  <si>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</si>
  <si>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</si>
  <si>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</si>
  <si>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</si>
  <si>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</si>
  <si>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</si>
  <si>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</si>
  <si>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</si>
  <si>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</si>
  <si>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</si>
  <si>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</si>
  <si>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</si>
  <si>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</si>
  <si>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</si>
  <si>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</si>
  <si>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</si>
  <si>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</si>
  <si>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</si>
  <si>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</si>
  <si>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</si>
  <si>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</si>
  <si>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</si>
  <si>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</si>
  <si>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</si>
  <si>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</si>
  <si>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</si>
  <si>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</si>
  <si>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</si>
  <si>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</si>
  <si>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</si>
  <si>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</si>
  <si>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</si>
  <si>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</si>
  <si>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</si>
  <si>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</si>
  <si>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</si>
  <si>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</si>
  <si>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</si>
  <si>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</si>
  <si>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</si>
  <si>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</si>
  <si>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</si>
  <si>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</si>
  <si>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</si>
  <si>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</si>
  <si>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</si>
  <si>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</si>
  <si>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</si>
  <si>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</si>
  <si>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</si>
  <si>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</si>
  <si>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</si>
  <si>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</si>
  <si>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</si>
  <si>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</si>
  <si>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</si>
  <si>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</si>
  <si>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</si>
  <si>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</si>
  <si>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</si>
  <si>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</si>
  <si>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</si>
  <si>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</si>
  <si>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</si>
  <si>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</si>
  <si>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</si>
  <si>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</si>
  <si>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</si>
  <si>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</si>
  <si>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</si>
  <si>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</si>
  <si>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</si>
  <si>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</si>
  <si>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</si>
  <si>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</si>
  <si>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</si>
  <si>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</si>
  <si>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</si>
  <si>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</si>
  <si>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</si>
  <si>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</si>
  <si>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</si>
  <si>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</si>
  <si>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</si>
  <si>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</si>
  <si>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</si>
  <si>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</si>
  <si>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</si>
  <si>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</si>
  <si>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</si>
  <si>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</si>
  <si>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</si>
  <si>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</si>
  <si>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</si>
  <si>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</si>
  <si>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</si>
  <si>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</si>
  <si>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</si>
  <si>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</si>
  <si>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</si>
  <si>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</si>
  <si>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</si>
  <si>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</si>
  <si>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</si>
  <si>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</si>
  <si>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</si>
  <si>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</si>
  <si>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</si>
  <si>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</si>
  <si>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</si>
  <si>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</si>
  <si>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</si>
  <si>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</si>
  <si>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</si>
  <si>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</si>
  <si>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</si>
  <si>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</si>
  <si>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</si>
  <si>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</si>
  <si>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</si>
  <si>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</si>
  <si>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</si>
  <si>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</si>
  <si>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</si>
  <si>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</si>
  <si>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</si>
  <si>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</si>
  <si>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</si>
  <si>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</si>
  <si>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</si>
  <si>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</si>
  <si>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</si>
  <si>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</si>
  <si>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</si>
  <si>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</si>
  <si>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</si>
  <si>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</si>
  <si>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</si>
  <si>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</si>
  <si>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</si>
  <si>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</si>
  <si>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</si>
  <si>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</si>
  <si>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</si>
  <si>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</si>
  <si>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</si>
  <si>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</si>
  <si>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</si>
  <si>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</si>
  <si>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</si>
  <si>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</si>
  <si>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</si>
  <si>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</si>
  <si>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</si>
  <si>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</si>
  <si>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</si>
  <si>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</si>
  <si>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</si>
  <si>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</si>
  <si>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</si>
  <si>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</si>
  <si>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</si>
  <si>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</si>
  <si>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</si>
  <si>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</si>
  <si>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</si>
  <si>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</si>
  <si>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</si>
  <si>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</si>
  <si>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</si>
  <si>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</si>
  <si>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</si>
  <si>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</si>
  <si>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姓名</t>
    <phoneticPr fontId="3" type="noConversion"/>
  </si>
  <si>
    <t>班组</t>
    <phoneticPr fontId="3"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</si>
  <si>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</si>
  <si>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</si>
  <si>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</si>
  <si>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</si>
  <si>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</si>
  <si>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</si>
  <si>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</si>
  <si>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</si>
  <si>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</si>
  <si>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</si>
  <si>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</si>
  <si>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</si>
  <si>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</si>
  <si>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</si>
  <si>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</si>
  <si>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</si>
  <si>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</si>
  <si>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</si>
  <si>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</si>
  <si>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</si>
  <si>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</si>
  <si>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</si>
  <si>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</si>
  <si>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入场日期</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</si>
  <si>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</si>
  <si>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</si>
  <si>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</si>
  <si>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</si>
  <si>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</si>
  <si>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</si>
  <si>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</si>
  <si>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</si>
  <si>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</si>
  <si>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</si>
  <si>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</si>
  <si>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</si>
  <si>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</si>
  <si>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</si>
  <si>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</si>
  <si>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</si>
  <si>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</si>
  <si>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</si>
  <si>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</si>
  <si>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</si>
  <si>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</si>
  <si>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</si>
  <si>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</si>
  <si>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</si>
  <si>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</si>
  <si>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普工</t>
    <phoneticPr fontId="3"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</si>
  <si>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</si>
  <si>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</si>
  <si>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</si>
  <si>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</si>
  <si>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</si>
  <si>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</si>
  <si>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</si>
  <si>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</si>
  <si>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</si>
  <si>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</si>
  <si>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</si>
  <si>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</si>
  <si>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</si>
  <si>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</si>
  <si>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</si>
  <si>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</si>
  <si>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</si>
  <si>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</si>
  <si>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</si>
  <si>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</si>
  <si>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</si>
  <si>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</si>
  <si>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</si>
  <si>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</si>
  <si>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</si>
  <si>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</si>
  <si>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</si>
  <si>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</si>
  <si>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</si>
  <si>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</si>
  <si>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</si>
  <si>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</si>
  <si>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</si>
  <si>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</si>
  <si>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</si>
  <si>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</si>
  <si>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</si>
  <si>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</si>
  <si>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</si>
  <si>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</si>
  <si>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</si>
  <si>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</si>
  <si>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李代栋</t>
    <phoneticPr fontId="1" type="noConversion"/>
  </si>
  <si>
    <t>肖远骥</t>
    <phoneticPr fontId="3" type="noConversion"/>
  </si>
  <si>
    <t>男</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</si>
  <si>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</si>
  <si>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</si>
  <si>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</si>
  <si>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</si>
  <si>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</si>
  <si>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</si>
  <si>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</si>
  <si>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袁伟杰</t>
    <phoneticPr fontId="1" type="noConversion"/>
  </si>
  <si>
    <t>包装A班9人</t>
    <phoneticPr fontId="1" type="noConversion"/>
  </si>
  <si>
    <t>1月份包装车间劳务工车间人员出勤情况</t>
    <phoneticPr fontId="1" type="noConversion"/>
  </si>
  <si>
    <t>包装B班8人</t>
    <phoneticPr fontId="1" type="noConversion"/>
  </si>
  <si>
    <t>劳务工总人数：0</t>
    <phoneticPr fontId="1" type="noConversion"/>
  </si>
  <si>
    <t>充填B班23人</t>
    <phoneticPr fontId="1" type="noConversion"/>
  </si>
  <si>
    <t>充填A班23人</t>
    <phoneticPr fontId="1" type="noConversion"/>
  </si>
  <si>
    <t>靳三伟</t>
    <phoneticPr fontId="3" type="noConversion"/>
  </si>
  <si>
    <t>陈琴</t>
    <phoneticPr fontId="3" type="noConversion"/>
  </si>
  <si>
    <t>2017年2月份生产部人员名单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</si>
</sst>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2"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85">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58"/>
  <sheetViews>
    <sheetView tabSelected="1" zoomScale="115" zoomScaleNormal="115" workbookViewId="0">
      <pane xSplit="8" ySplit="1" topLeftCell="I2" activePane="bottomRight" state="frozen"/>
      <selection pane="topRight" activeCell="K1" sqref="K1"/>
      <selection pane="bottomLeft" activeCell="A4" sqref="A4"/>
      <selection pane="bottomRight" activeCell="E109" sqref="E109"/>
    </sheetView>
  </sheetViews>
  <sheetFormatPr defaultRowHeight="14.25" x14ac:dyDescent="0.15"/>
  <cols>
    <col min="1" max="1" width="9" style="34"/>
    <col min="2" max="2" width="12.75" style="193"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52" t="s">
        <v>229</v>
      </c>
      <c r="B1" s="252"/>
      <c r="C1" s="252"/>
      <c r="D1" s="252"/>
      <c r="E1" s="252"/>
      <c r="F1" s="252"/>
      <c r="G1" s="252"/>
      <c r="H1" s="252"/>
    </row>
    <row r="2" spans="1:8" s="157" customFormat="1" ht="30" customHeight="1" x14ac:dyDescent="0.15">
      <c r="A2" s="253" t="s">
        <v>472</v>
      </c>
      <c r="B2" s="254"/>
      <c r="C2" s="254"/>
      <c r="D2" s="254"/>
      <c r="E2" s="254"/>
      <c r="F2" s="254"/>
      <c r="G2" s="254"/>
      <c r="H2" s="254"/>
    </row>
    <row r="3" spans="1:8" s="3" customFormat="1" ht="18.75" customHeight="1" x14ac:dyDescent="0.15">
      <c r="A3" s="194" t="s">
        <v>42</v>
      </c>
      <c r="B3" s="171" t="s">
        <v>230</v>
      </c>
      <c r="C3" s="195" t="s">
        <v>43</v>
      </c>
      <c r="D3" s="195" t="s">
        <v>44</v>
      </c>
      <c r="E3" s="195" t="s">
        <v>45</v>
      </c>
      <c r="F3" s="195" t="s">
        <v>231</v>
      </c>
      <c r="G3" s="195" t="s">
        <v>46</v>
      </c>
      <c r="H3" s="194" t="s">
        <v>47</v>
      </c>
    </row>
    <row r="4" spans="1:8" s="3" customFormat="1" ht="18.75" customHeight="1" x14ac:dyDescent="0.15">
      <c r="A4" s="255" t="s">
        <v>469</v>
      </c>
      <c r="B4" s="256"/>
      <c r="C4" s="256"/>
      <c r="D4" s="256"/>
      <c r="E4" s="256"/>
      <c r="F4" s="256"/>
      <c r="G4" s="256"/>
      <c r="H4" s="257"/>
    </row>
    <row r="5" spans="1:8" s="130" customFormat="1" ht="18" customHeight="1" x14ac:dyDescent="0.15">
      <c r="A5" s="105" t="s">
        <v>317</v>
      </c>
      <c r="B5" s="161" t="s">
        <v>318</v>
      </c>
      <c r="C5" s="5" t="s">
        <v>319</v>
      </c>
      <c r="D5" s="6">
        <v>40623</v>
      </c>
      <c r="E5" s="5" t="s">
        <v>320</v>
      </c>
      <c r="F5" s="5" t="s">
        <v>321</v>
      </c>
      <c r="G5" s="5" t="s">
        <v>320</v>
      </c>
      <c r="H5" s="5" t="s">
        <v>322</v>
      </c>
    </row>
    <row r="6" spans="1:8" s="130" customFormat="1" ht="18" customHeight="1" x14ac:dyDescent="0.15">
      <c r="A6" s="105" t="s">
        <v>35</v>
      </c>
      <c r="B6" s="161" t="s">
        <v>217</v>
      </c>
      <c r="C6" s="5" t="s">
        <v>8</v>
      </c>
      <c r="D6" s="6">
        <v>41686</v>
      </c>
      <c r="E6" s="5" t="s">
        <v>242</v>
      </c>
      <c r="F6" s="5" t="s">
        <v>2</v>
      </c>
      <c r="G6" s="5" t="s">
        <v>242</v>
      </c>
      <c r="H6" s="5" t="s">
        <v>280</v>
      </c>
    </row>
    <row r="7" spans="1:8" s="130" customFormat="1" ht="18" customHeight="1" x14ac:dyDescent="0.15">
      <c r="A7" s="105" t="s">
        <v>4</v>
      </c>
      <c r="B7" s="161" t="s">
        <v>323</v>
      </c>
      <c r="C7" s="5" t="s">
        <v>76</v>
      </c>
      <c r="D7" s="6">
        <v>42074</v>
      </c>
      <c r="E7" s="5" t="s">
        <v>242</v>
      </c>
      <c r="F7" s="5" t="s">
        <v>2</v>
      </c>
      <c r="G7" s="5" t="s">
        <v>242</v>
      </c>
      <c r="H7" s="5" t="s">
        <v>324</v>
      </c>
    </row>
    <row r="8" spans="1:8" s="130" customFormat="1" ht="18" customHeight="1" x14ac:dyDescent="0.15">
      <c r="A8" s="105" t="s">
        <v>5</v>
      </c>
      <c r="B8" s="161" t="s">
        <v>325</v>
      </c>
      <c r="C8" s="5" t="s">
        <v>8</v>
      </c>
      <c r="D8" s="6">
        <v>40289</v>
      </c>
      <c r="E8" s="5" t="s">
        <v>242</v>
      </c>
      <c r="F8" s="5" t="s">
        <v>2</v>
      </c>
      <c r="G8" s="5" t="s">
        <v>242</v>
      </c>
      <c r="H8" s="5" t="s">
        <v>326</v>
      </c>
    </row>
    <row r="9" spans="1:8" s="130" customFormat="1" ht="18" customHeight="1" x14ac:dyDescent="0.15">
      <c r="A9" s="105" t="s">
        <v>7</v>
      </c>
      <c r="B9" s="161" t="s">
        <v>327</v>
      </c>
      <c r="C9" s="97" t="s">
        <v>12</v>
      </c>
      <c r="D9" s="107">
        <v>41228</v>
      </c>
      <c r="E9" s="5" t="s">
        <v>242</v>
      </c>
      <c r="F9" s="5" t="s">
        <v>2</v>
      </c>
      <c r="G9" s="5" t="s">
        <v>242</v>
      </c>
      <c r="H9" s="5" t="s">
        <v>328</v>
      </c>
    </row>
    <row r="10" spans="1:8" s="130" customFormat="1" ht="18" customHeight="1" x14ac:dyDescent="0.15">
      <c r="A10" s="105" t="s">
        <v>9</v>
      </c>
      <c r="B10" s="161" t="s">
        <v>329</v>
      </c>
      <c r="C10" s="5" t="s">
        <v>12</v>
      </c>
      <c r="D10" s="6">
        <v>41540</v>
      </c>
      <c r="E10" s="5" t="s">
        <v>242</v>
      </c>
      <c r="F10" s="5" t="s">
        <v>2</v>
      </c>
      <c r="G10" s="5" t="s">
        <v>242</v>
      </c>
      <c r="H10" s="5" t="s">
        <v>246</v>
      </c>
    </row>
    <row r="11" spans="1:8" s="130" customFormat="1" ht="18" customHeight="1" x14ac:dyDescent="0.15">
      <c r="A11" s="105" t="s">
        <v>10</v>
      </c>
      <c r="B11" s="161" t="s">
        <v>330</v>
      </c>
      <c r="C11" s="5" t="s">
        <v>76</v>
      </c>
      <c r="D11" s="6">
        <v>41708</v>
      </c>
      <c r="E11" s="5" t="s">
        <v>242</v>
      </c>
      <c r="F11" s="5" t="s">
        <v>2</v>
      </c>
      <c r="G11" s="5" t="s">
        <v>242</v>
      </c>
      <c r="H11" s="5" t="s">
        <v>246</v>
      </c>
    </row>
    <row r="12" spans="1:8" s="130" customFormat="1" ht="18" customHeight="1" x14ac:dyDescent="0.15">
      <c r="A12" s="105" t="s">
        <v>11</v>
      </c>
      <c r="B12" s="161" t="s">
        <v>331</v>
      </c>
      <c r="C12" s="14" t="s">
        <v>8</v>
      </c>
      <c r="D12" s="6">
        <v>40252</v>
      </c>
      <c r="E12" s="5" t="s">
        <v>242</v>
      </c>
      <c r="F12" s="5" t="s">
        <v>2</v>
      </c>
      <c r="G12" s="5" t="s">
        <v>242</v>
      </c>
      <c r="H12" s="5" t="s">
        <v>332</v>
      </c>
    </row>
    <row r="13" spans="1:8" s="130" customFormat="1" ht="18" customHeight="1" x14ac:dyDescent="0.15">
      <c r="A13" s="105" t="s">
        <v>13</v>
      </c>
      <c r="B13" s="161" t="s">
        <v>333</v>
      </c>
      <c r="C13" s="5" t="s">
        <v>12</v>
      </c>
      <c r="D13" s="6">
        <v>40303</v>
      </c>
      <c r="E13" s="5" t="s">
        <v>242</v>
      </c>
      <c r="F13" s="5" t="s">
        <v>2</v>
      </c>
      <c r="G13" s="5" t="s">
        <v>242</v>
      </c>
      <c r="H13" s="5" t="s">
        <v>334</v>
      </c>
    </row>
    <row r="14" spans="1:8" s="130" customFormat="1" ht="18" customHeight="1" x14ac:dyDescent="0.15">
      <c r="A14" s="105" t="s">
        <v>14</v>
      </c>
      <c r="B14" s="161" t="s">
        <v>335</v>
      </c>
      <c r="C14" s="5" t="s">
        <v>76</v>
      </c>
      <c r="D14" s="6">
        <v>41962</v>
      </c>
      <c r="E14" s="5" t="s">
        <v>242</v>
      </c>
      <c r="F14" s="5" t="s">
        <v>2</v>
      </c>
      <c r="G14" s="5" t="s">
        <v>242</v>
      </c>
      <c r="H14" s="5" t="s">
        <v>246</v>
      </c>
    </row>
    <row r="15" spans="1:8" s="130" customFormat="1" ht="18" customHeight="1" x14ac:dyDescent="0.15">
      <c r="A15" s="105" t="s">
        <v>15</v>
      </c>
      <c r="B15" s="161" t="s">
        <v>336</v>
      </c>
      <c r="C15" s="5" t="s">
        <v>76</v>
      </c>
      <c r="D15" s="6">
        <v>42074</v>
      </c>
      <c r="E15" s="5" t="s">
        <v>242</v>
      </c>
      <c r="F15" s="5" t="s">
        <v>2</v>
      </c>
      <c r="G15" s="5" t="s">
        <v>242</v>
      </c>
      <c r="H15" s="5" t="s">
        <v>246</v>
      </c>
    </row>
    <row r="16" spans="1:8" s="130" customFormat="1" ht="18" customHeight="1" x14ac:dyDescent="0.15">
      <c r="A16" s="105" t="s">
        <v>16</v>
      </c>
      <c r="B16" s="161" t="s">
        <v>337</v>
      </c>
      <c r="C16" s="5" t="s">
        <v>76</v>
      </c>
      <c r="D16" s="6">
        <v>42079</v>
      </c>
      <c r="E16" s="5" t="s">
        <v>242</v>
      </c>
      <c r="F16" s="5" t="s">
        <v>2</v>
      </c>
      <c r="G16" s="5" t="s">
        <v>242</v>
      </c>
      <c r="H16" s="5" t="s">
        <v>246</v>
      </c>
    </row>
    <row r="17" spans="1:8" s="130" customFormat="1" ht="18" customHeight="1" x14ac:dyDescent="0.15">
      <c r="A17" s="105" t="s">
        <v>17</v>
      </c>
      <c r="B17" s="161" t="s">
        <v>338</v>
      </c>
      <c r="C17" s="5" t="s">
        <v>76</v>
      </c>
      <c r="D17" s="6">
        <v>42079</v>
      </c>
      <c r="E17" s="5" t="s">
        <v>242</v>
      </c>
      <c r="F17" s="5" t="s">
        <v>2</v>
      </c>
      <c r="G17" s="5" t="s">
        <v>242</v>
      </c>
      <c r="H17" s="5" t="s">
        <v>246</v>
      </c>
    </row>
    <row r="18" spans="1:8" s="130" customFormat="1" ht="18" customHeight="1" x14ac:dyDescent="0.15">
      <c r="A18" s="105" t="s">
        <v>18</v>
      </c>
      <c r="B18" s="161" t="s">
        <v>339</v>
      </c>
      <c r="C18" s="5" t="s">
        <v>76</v>
      </c>
      <c r="D18" s="6">
        <v>42086</v>
      </c>
      <c r="E18" s="5" t="s">
        <v>242</v>
      </c>
      <c r="F18" s="5" t="s">
        <v>2</v>
      </c>
      <c r="G18" s="5" t="s">
        <v>242</v>
      </c>
      <c r="H18" s="5" t="s">
        <v>246</v>
      </c>
    </row>
    <row r="19" spans="1:8" s="130" customFormat="1" ht="18" customHeight="1" x14ac:dyDescent="0.15">
      <c r="A19" s="105" t="s">
        <v>19</v>
      </c>
      <c r="B19" s="161" t="s">
        <v>340</v>
      </c>
      <c r="C19" s="5" t="s">
        <v>76</v>
      </c>
      <c r="D19" s="6">
        <v>42317</v>
      </c>
      <c r="E19" s="5" t="s">
        <v>242</v>
      </c>
      <c r="F19" s="5" t="s">
        <v>2</v>
      </c>
      <c r="G19" s="5" t="s">
        <v>242</v>
      </c>
      <c r="H19" s="5" t="s">
        <v>246</v>
      </c>
    </row>
    <row r="20" spans="1:8" s="130" customFormat="1" ht="18" customHeight="1" x14ac:dyDescent="0.15">
      <c r="A20" s="105" t="s">
        <v>20</v>
      </c>
      <c r="B20" s="161" t="s">
        <v>341</v>
      </c>
      <c r="C20" s="5" t="s">
        <v>76</v>
      </c>
      <c r="D20" s="6">
        <v>42444</v>
      </c>
      <c r="E20" s="5" t="s">
        <v>242</v>
      </c>
      <c r="F20" s="5" t="s">
        <v>2</v>
      </c>
      <c r="G20" s="5" t="s">
        <v>242</v>
      </c>
      <c r="H20" s="5" t="s">
        <v>246</v>
      </c>
    </row>
    <row r="21" spans="1:8" s="130" customFormat="1" ht="18" customHeight="1" x14ac:dyDescent="0.15">
      <c r="A21" s="105" t="s">
        <v>21</v>
      </c>
      <c r="B21" s="161" t="s">
        <v>342</v>
      </c>
      <c r="C21" s="5" t="s">
        <v>76</v>
      </c>
      <c r="D21" s="6">
        <v>42444</v>
      </c>
      <c r="E21" s="5" t="s">
        <v>242</v>
      </c>
      <c r="F21" s="5" t="s">
        <v>2</v>
      </c>
      <c r="G21" s="5" t="s">
        <v>242</v>
      </c>
      <c r="H21" s="5" t="s">
        <v>246</v>
      </c>
    </row>
    <row r="22" spans="1:8" s="130" customFormat="1" ht="18" customHeight="1" x14ac:dyDescent="0.15">
      <c r="A22" s="105" t="s">
        <v>22</v>
      </c>
      <c r="B22" s="161" t="s">
        <v>343</v>
      </c>
      <c r="C22" s="5" t="s">
        <v>76</v>
      </c>
      <c r="D22" s="6">
        <v>42583</v>
      </c>
      <c r="E22" s="5" t="s">
        <v>242</v>
      </c>
      <c r="F22" s="5" t="s">
        <v>2</v>
      </c>
      <c r="G22" s="5" t="s">
        <v>242</v>
      </c>
      <c r="H22" s="5" t="s">
        <v>246</v>
      </c>
    </row>
    <row r="23" spans="1:8" s="130" customFormat="1" ht="18" customHeight="1" x14ac:dyDescent="0.15">
      <c r="A23" s="105" t="s">
        <v>23</v>
      </c>
      <c r="B23" s="161" t="s">
        <v>344</v>
      </c>
      <c r="C23" s="5" t="s">
        <v>76</v>
      </c>
      <c r="D23" s="6">
        <v>42500</v>
      </c>
      <c r="E23" s="5" t="s">
        <v>242</v>
      </c>
      <c r="F23" s="5" t="s">
        <v>2</v>
      </c>
      <c r="G23" s="5" t="s">
        <v>242</v>
      </c>
      <c r="H23" s="5" t="s">
        <v>246</v>
      </c>
    </row>
    <row r="24" spans="1:8" s="130" customFormat="1" ht="18" customHeight="1" x14ac:dyDescent="0.15">
      <c r="A24" s="105" t="s">
        <v>24</v>
      </c>
      <c r="B24" s="161" t="s">
        <v>345</v>
      </c>
      <c r="C24" s="5" t="s">
        <v>76</v>
      </c>
      <c r="D24" s="6">
        <v>42657</v>
      </c>
      <c r="E24" s="5" t="s">
        <v>132</v>
      </c>
      <c r="F24" s="5" t="s">
        <v>346</v>
      </c>
      <c r="G24" s="5" t="s">
        <v>132</v>
      </c>
      <c r="H24" s="5" t="s">
        <v>347</v>
      </c>
    </row>
    <row r="25" spans="1:8" s="130" customFormat="1" ht="18" customHeight="1" x14ac:dyDescent="0.15">
      <c r="A25" s="105" t="s">
        <v>25</v>
      </c>
      <c r="B25" s="164" t="s">
        <v>350</v>
      </c>
      <c r="C25" s="184" t="s">
        <v>100</v>
      </c>
      <c r="D25" s="185">
        <v>42661</v>
      </c>
      <c r="E25" s="184" t="s">
        <v>132</v>
      </c>
      <c r="F25" s="184" t="s">
        <v>346</v>
      </c>
      <c r="G25" s="184" t="s">
        <v>132</v>
      </c>
      <c r="H25" s="184" t="s">
        <v>347</v>
      </c>
    </row>
    <row r="26" spans="1:8" s="188" customFormat="1" ht="18" customHeight="1" x14ac:dyDescent="0.15">
      <c r="A26" s="105" t="s">
        <v>316</v>
      </c>
      <c r="B26" s="161" t="s">
        <v>351</v>
      </c>
      <c r="C26" s="5" t="s">
        <v>352</v>
      </c>
      <c r="D26" s="6">
        <v>42669</v>
      </c>
      <c r="E26" s="5" t="s">
        <v>353</v>
      </c>
      <c r="F26" s="5" t="s">
        <v>354</v>
      </c>
      <c r="G26" s="5" t="s">
        <v>353</v>
      </c>
      <c r="H26" s="5" t="s">
        <v>355</v>
      </c>
    </row>
    <row r="27" spans="1:8" s="188" customFormat="1" ht="18" customHeight="1" x14ac:dyDescent="0.15">
      <c r="A27" s="105" t="s">
        <v>348</v>
      </c>
      <c r="B27" s="161" t="s">
        <v>463</v>
      </c>
      <c r="C27" s="5" t="s">
        <v>455</v>
      </c>
      <c r="D27" s="6">
        <v>42730</v>
      </c>
      <c r="E27" s="5" t="s">
        <v>132</v>
      </c>
      <c r="F27" s="5" t="s">
        <v>315</v>
      </c>
      <c r="G27" s="5" t="s">
        <v>132</v>
      </c>
      <c r="H27" s="5" t="s">
        <v>347</v>
      </c>
    </row>
    <row r="28" spans="1:8" s="130" customFormat="1" ht="18.75" customHeight="1" x14ac:dyDescent="0.15">
      <c r="A28" s="258" t="s">
        <v>468</v>
      </c>
      <c r="B28" s="259"/>
      <c r="C28" s="259"/>
      <c r="D28" s="259"/>
      <c r="E28" s="259"/>
      <c r="F28" s="259"/>
      <c r="G28" s="259"/>
      <c r="H28" s="260"/>
    </row>
    <row r="29" spans="1:8" s="130" customFormat="1" ht="18" customHeight="1" x14ac:dyDescent="0.15">
      <c r="A29" s="105" t="s">
        <v>349</v>
      </c>
      <c r="B29" s="5" t="s">
        <v>415</v>
      </c>
      <c r="C29" s="14" t="s">
        <v>416</v>
      </c>
      <c r="D29" s="18">
        <v>40949</v>
      </c>
      <c r="E29" s="5" t="s">
        <v>417</v>
      </c>
      <c r="F29" s="14" t="s">
        <v>418</v>
      </c>
      <c r="G29" s="5" t="s">
        <v>417</v>
      </c>
      <c r="H29" s="5" t="s">
        <v>419</v>
      </c>
    </row>
    <row r="30" spans="1:8" s="130" customFormat="1" ht="18" customHeight="1" x14ac:dyDescent="0.15">
      <c r="A30" s="105" t="s">
        <v>411</v>
      </c>
      <c r="B30" s="1" t="s">
        <v>420</v>
      </c>
      <c r="C30" s="5" t="s">
        <v>421</v>
      </c>
      <c r="D30" s="73">
        <v>41578</v>
      </c>
      <c r="E30" s="5" t="s">
        <v>422</v>
      </c>
      <c r="F30" s="14" t="s">
        <v>418</v>
      </c>
      <c r="G30" s="5" t="s">
        <v>422</v>
      </c>
      <c r="H30" s="5" t="s">
        <v>419</v>
      </c>
    </row>
    <row r="31" spans="1:8" s="130" customFormat="1" ht="18" customHeight="1" x14ac:dyDescent="0.15">
      <c r="A31" s="105" t="s">
        <v>253</v>
      </c>
      <c r="B31" s="5" t="s">
        <v>423</v>
      </c>
      <c r="C31" s="5" t="s">
        <v>421</v>
      </c>
      <c r="D31" s="6">
        <v>42425</v>
      </c>
      <c r="E31" s="5" t="s">
        <v>417</v>
      </c>
      <c r="F31" s="5" t="s">
        <v>418</v>
      </c>
      <c r="G31" s="5" t="s">
        <v>417</v>
      </c>
      <c r="H31" s="5" t="s">
        <v>419</v>
      </c>
    </row>
    <row r="32" spans="1:8" s="130" customFormat="1" ht="18" customHeight="1" x14ac:dyDescent="0.15">
      <c r="A32" s="105" t="s">
        <v>254</v>
      </c>
      <c r="B32" s="5" t="s">
        <v>424</v>
      </c>
      <c r="C32" s="5" t="s">
        <v>425</v>
      </c>
      <c r="D32" s="6">
        <v>42450</v>
      </c>
      <c r="E32" s="5" t="s">
        <v>417</v>
      </c>
      <c r="F32" s="5" t="s">
        <v>418</v>
      </c>
      <c r="G32" s="5" t="s">
        <v>417</v>
      </c>
      <c r="H32" s="5" t="s">
        <v>419</v>
      </c>
    </row>
    <row r="33" spans="1:8" s="130" customFormat="1" ht="18" customHeight="1" x14ac:dyDescent="0.15">
      <c r="A33" s="105" t="s">
        <v>255</v>
      </c>
      <c r="B33" s="5" t="s">
        <v>426</v>
      </c>
      <c r="C33" s="5" t="s">
        <v>425</v>
      </c>
      <c r="D33" s="6">
        <v>42311</v>
      </c>
      <c r="E33" s="5" t="s">
        <v>417</v>
      </c>
      <c r="F33" s="5" t="s">
        <v>418</v>
      </c>
      <c r="G33" s="5" t="s">
        <v>417</v>
      </c>
      <c r="H33" s="5" t="s">
        <v>419</v>
      </c>
    </row>
    <row r="34" spans="1:8" s="130" customFormat="1" ht="18" customHeight="1" x14ac:dyDescent="0.15">
      <c r="A34" s="105" t="s">
        <v>256</v>
      </c>
      <c r="B34" s="5" t="s">
        <v>427</v>
      </c>
      <c r="C34" s="5" t="s">
        <v>428</v>
      </c>
      <c r="D34" s="6">
        <v>40238</v>
      </c>
      <c r="E34" s="5" t="s">
        <v>417</v>
      </c>
      <c r="F34" s="14" t="s">
        <v>418</v>
      </c>
      <c r="G34" s="5" t="s">
        <v>417</v>
      </c>
      <c r="H34" s="5" t="s">
        <v>429</v>
      </c>
    </row>
    <row r="35" spans="1:8" s="130" customFormat="1" ht="18" customHeight="1" x14ac:dyDescent="0.15">
      <c r="A35" s="105" t="s">
        <v>257</v>
      </c>
      <c r="B35" s="5" t="s">
        <v>430</v>
      </c>
      <c r="C35" s="5" t="s">
        <v>416</v>
      </c>
      <c r="D35" s="6">
        <v>40238</v>
      </c>
      <c r="E35" s="5" t="s">
        <v>417</v>
      </c>
      <c r="F35" s="5" t="s">
        <v>418</v>
      </c>
      <c r="G35" s="5" t="s">
        <v>417</v>
      </c>
      <c r="H35" s="5" t="s">
        <v>431</v>
      </c>
    </row>
    <row r="36" spans="1:8" s="130" customFormat="1" ht="18" customHeight="1" x14ac:dyDescent="0.15">
      <c r="A36" s="105" t="s">
        <v>258</v>
      </c>
      <c r="B36" s="5" t="s">
        <v>432</v>
      </c>
      <c r="C36" s="5" t="s">
        <v>416</v>
      </c>
      <c r="D36" s="6">
        <v>40233</v>
      </c>
      <c r="E36" s="5" t="s">
        <v>417</v>
      </c>
      <c r="F36" s="14" t="s">
        <v>418</v>
      </c>
      <c r="G36" s="5" t="s">
        <v>417</v>
      </c>
      <c r="H36" s="5" t="s">
        <v>433</v>
      </c>
    </row>
    <row r="37" spans="1:8" s="130" customFormat="1" ht="18" customHeight="1" x14ac:dyDescent="0.15">
      <c r="A37" s="105" t="s">
        <v>259</v>
      </c>
      <c r="B37" s="5" t="s">
        <v>434</v>
      </c>
      <c r="C37" s="14" t="s">
        <v>416</v>
      </c>
      <c r="D37" s="18">
        <v>41169</v>
      </c>
      <c r="E37" s="5" t="s">
        <v>417</v>
      </c>
      <c r="F37" s="14" t="s">
        <v>418</v>
      </c>
      <c r="G37" s="5" t="s">
        <v>417</v>
      </c>
      <c r="H37" s="5" t="s">
        <v>435</v>
      </c>
    </row>
    <row r="38" spans="1:8" s="130" customFormat="1" ht="18" customHeight="1" x14ac:dyDescent="0.15">
      <c r="A38" s="105" t="s">
        <v>260</v>
      </c>
      <c r="B38" s="5" t="s">
        <v>436</v>
      </c>
      <c r="C38" s="14" t="s">
        <v>421</v>
      </c>
      <c r="D38" s="73">
        <v>41641</v>
      </c>
      <c r="E38" s="5" t="s">
        <v>422</v>
      </c>
      <c r="F38" s="14" t="s">
        <v>418</v>
      </c>
      <c r="G38" s="5" t="s">
        <v>422</v>
      </c>
      <c r="H38" s="5" t="s">
        <v>437</v>
      </c>
    </row>
    <row r="39" spans="1:8" s="130" customFormat="1" ht="18" customHeight="1" x14ac:dyDescent="0.15">
      <c r="A39" s="105" t="s">
        <v>261</v>
      </c>
      <c r="B39" s="5" t="s">
        <v>438</v>
      </c>
      <c r="C39" s="14" t="s">
        <v>421</v>
      </c>
      <c r="D39" s="6">
        <v>41778</v>
      </c>
      <c r="E39" s="5" t="s">
        <v>417</v>
      </c>
      <c r="F39" s="14" t="s">
        <v>418</v>
      </c>
      <c r="G39" s="5" t="s">
        <v>417</v>
      </c>
      <c r="H39" s="5" t="s">
        <v>439</v>
      </c>
    </row>
    <row r="40" spans="1:8" s="130" customFormat="1" ht="18" customHeight="1" x14ac:dyDescent="0.15">
      <c r="A40" s="105" t="s">
        <v>262</v>
      </c>
      <c r="B40" s="5" t="s">
        <v>450</v>
      </c>
      <c r="C40" s="5" t="s">
        <v>421</v>
      </c>
      <c r="D40" s="6">
        <v>42065</v>
      </c>
      <c r="E40" s="5" t="s">
        <v>417</v>
      </c>
      <c r="F40" s="5" t="s">
        <v>418</v>
      </c>
      <c r="G40" s="5" t="s">
        <v>417</v>
      </c>
      <c r="H40" s="5" t="s">
        <v>439</v>
      </c>
    </row>
    <row r="41" spans="1:8" s="130" customFormat="1" ht="18" customHeight="1" x14ac:dyDescent="0.15">
      <c r="A41" s="105" t="s">
        <v>263</v>
      </c>
      <c r="B41" s="5" t="s">
        <v>451</v>
      </c>
      <c r="C41" s="5" t="s">
        <v>421</v>
      </c>
      <c r="D41" s="6">
        <v>42065</v>
      </c>
      <c r="E41" s="5" t="s">
        <v>417</v>
      </c>
      <c r="F41" s="5" t="s">
        <v>418</v>
      </c>
      <c r="G41" s="5" t="s">
        <v>417</v>
      </c>
      <c r="H41" s="5" t="s">
        <v>439</v>
      </c>
    </row>
    <row r="42" spans="1:8" s="130" customFormat="1" ht="18" customHeight="1" x14ac:dyDescent="0.15">
      <c r="A42" s="105" t="s">
        <v>264</v>
      </c>
      <c r="B42" s="5" t="s">
        <v>440</v>
      </c>
      <c r="C42" s="5" t="s">
        <v>421</v>
      </c>
      <c r="D42" s="6">
        <v>42065</v>
      </c>
      <c r="E42" s="5" t="s">
        <v>417</v>
      </c>
      <c r="F42" s="5" t="s">
        <v>418</v>
      </c>
      <c r="G42" s="5" t="s">
        <v>417</v>
      </c>
      <c r="H42" s="5" t="s">
        <v>439</v>
      </c>
    </row>
    <row r="43" spans="1:8" s="130" customFormat="1" ht="18" customHeight="1" x14ac:dyDescent="0.15">
      <c r="A43" s="105" t="s">
        <v>265</v>
      </c>
      <c r="B43" s="5" t="s">
        <v>441</v>
      </c>
      <c r="C43" s="5" t="s">
        <v>421</v>
      </c>
      <c r="D43" s="6">
        <v>42065</v>
      </c>
      <c r="E43" s="5" t="s">
        <v>417</v>
      </c>
      <c r="F43" s="5" t="s">
        <v>418</v>
      </c>
      <c r="G43" s="5" t="s">
        <v>417</v>
      </c>
      <c r="H43" s="5" t="s">
        <v>439</v>
      </c>
    </row>
    <row r="44" spans="1:8" s="130" customFormat="1" ht="18" customHeight="1" x14ac:dyDescent="0.15">
      <c r="A44" s="105" t="s">
        <v>266</v>
      </c>
      <c r="B44" s="5" t="s">
        <v>442</v>
      </c>
      <c r="C44" s="5" t="s">
        <v>421</v>
      </c>
      <c r="D44" s="6">
        <v>42065</v>
      </c>
      <c r="E44" s="5" t="s">
        <v>417</v>
      </c>
      <c r="F44" s="5" t="s">
        <v>418</v>
      </c>
      <c r="G44" s="5" t="s">
        <v>417</v>
      </c>
      <c r="H44" s="5" t="s">
        <v>439</v>
      </c>
    </row>
    <row r="45" spans="1:8" s="130" customFormat="1" ht="18" customHeight="1" x14ac:dyDescent="0.15">
      <c r="A45" s="105" t="s">
        <v>267</v>
      </c>
      <c r="B45" s="5" t="s">
        <v>443</v>
      </c>
      <c r="C45" s="5" t="s">
        <v>425</v>
      </c>
      <c r="D45" s="6">
        <v>42100</v>
      </c>
      <c r="E45" s="5" t="s">
        <v>417</v>
      </c>
      <c r="F45" s="5" t="s">
        <v>418</v>
      </c>
      <c r="G45" s="5" t="s">
        <v>417</v>
      </c>
      <c r="H45" s="5" t="s">
        <v>439</v>
      </c>
    </row>
    <row r="46" spans="1:8" s="130" customFormat="1" ht="18" customHeight="1" x14ac:dyDescent="0.15">
      <c r="A46" s="105" t="s">
        <v>268</v>
      </c>
      <c r="B46" s="5" t="s">
        <v>444</v>
      </c>
      <c r="C46" s="5" t="s">
        <v>421</v>
      </c>
      <c r="D46" s="6">
        <v>42102</v>
      </c>
      <c r="E46" s="5" t="s">
        <v>417</v>
      </c>
      <c r="F46" s="5" t="s">
        <v>418</v>
      </c>
      <c r="G46" s="5" t="s">
        <v>417</v>
      </c>
      <c r="H46" s="5" t="s">
        <v>439</v>
      </c>
    </row>
    <row r="47" spans="1:8" s="130" customFormat="1" ht="18" customHeight="1" x14ac:dyDescent="0.15">
      <c r="A47" s="105" t="s">
        <v>269</v>
      </c>
      <c r="B47" s="5" t="s">
        <v>445</v>
      </c>
      <c r="C47" s="5" t="s">
        <v>416</v>
      </c>
      <c r="D47" s="6">
        <v>40609</v>
      </c>
      <c r="E47" s="5" t="s">
        <v>417</v>
      </c>
      <c r="F47" s="5" t="s">
        <v>418</v>
      </c>
      <c r="G47" s="5" t="s">
        <v>417</v>
      </c>
      <c r="H47" s="5" t="s">
        <v>446</v>
      </c>
    </row>
    <row r="48" spans="1:8" s="130" customFormat="1" ht="18" customHeight="1" x14ac:dyDescent="0.15">
      <c r="A48" s="105" t="s">
        <v>270</v>
      </c>
      <c r="B48" s="5" t="s">
        <v>447</v>
      </c>
      <c r="C48" s="5" t="s">
        <v>425</v>
      </c>
      <c r="D48" s="6">
        <v>42425</v>
      </c>
      <c r="E48" s="5" t="s">
        <v>417</v>
      </c>
      <c r="F48" s="5" t="s">
        <v>418</v>
      </c>
      <c r="G48" s="5" t="s">
        <v>417</v>
      </c>
      <c r="H48" s="5" t="s">
        <v>439</v>
      </c>
    </row>
    <row r="49" spans="1:8" s="130" customFormat="1" ht="18" customHeight="1" x14ac:dyDescent="0.15">
      <c r="A49" s="105" t="s">
        <v>271</v>
      </c>
      <c r="B49" s="5" t="s">
        <v>448</v>
      </c>
      <c r="C49" s="5" t="s">
        <v>425</v>
      </c>
      <c r="D49" s="6">
        <v>42317</v>
      </c>
      <c r="E49" s="5" t="s">
        <v>417</v>
      </c>
      <c r="F49" s="5" t="s">
        <v>418</v>
      </c>
      <c r="G49" s="5" t="s">
        <v>417</v>
      </c>
      <c r="H49" s="5" t="s">
        <v>439</v>
      </c>
    </row>
    <row r="50" spans="1:8" s="130" customFormat="1" ht="18" customHeight="1" x14ac:dyDescent="0.15">
      <c r="A50" s="105" t="s">
        <v>412</v>
      </c>
      <c r="B50" s="5" t="s">
        <v>449</v>
      </c>
      <c r="C50" s="5" t="s">
        <v>421</v>
      </c>
      <c r="D50" s="6">
        <v>42550</v>
      </c>
      <c r="E50" s="5" t="s">
        <v>417</v>
      </c>
      <c r="F50" s="5" t="s">
        <v>418</v>
      </c>
      <c r="G50" s="5" t="s">
        <v>417</v>
      </c>
      <c r="H50" s="5" t="s">
        <v>439</v>
      </c>
    </row>
    <row r="51" spans="1:8" s="130" customFormat="1" ht="18" customHeight="1" x14ac:dyDescent="0.15">
      <c r="A51" s="105" t="s">
        <v>413</v>
      </c>
      <c r="B51" s="5" t="s">
        <v>453</v>
      </c>
      <c r="C51" s="5" t="s">
        <v>425</v>
      </c>
      <c r="D51" s="6">
        <v>42668</v>
      </c>
      <c r="E51" s="5" t="s">
        <v>417</v>
      </c>
      <c r="F51" s="5" t="s">
        <v>418</v>
      </c>
      <c r="G51" s="5" t="s">
        <v>417</v>
      </c>
      <c r="H51" s="5" t="s">
        <v>439</v>
      </c>
    </row>
    <row r="52" spans="1:8" s="130" customFormat="1" ht="18.75" customHeight="1" x14ac:dyDescent="0.15">
      <c r="A52" s="246" t="s">
        <v>296</v>
      </c>
      <c r="B52" s="247"/>
      <c r="C52" s="247"/>
      <c r="D52" s="247"/>
      <c r="E52" s="247"/>
      <c r="F52" s="247"/>
      <c r="G52" s="247"/>
      <c r="H52" s="248"/>
    </row>
    <row r="53" spans="1:8" s="130" customFormat="1" ht="18" customHeight="1" x14ac:dyDescent="0.15">
      <c r="A53" s="172" t="s">
        <v>272</v>
      </c>
      <c r="B53" s="196" t="s">
        <v>291</v>
      </c>
      <c r="C53" s="5" t="s">
        <v>287</v>
      </c>
      <c r="D53" s="6">
        <v>40703</v>
      </c>
      <c r="E53" s="5" t="s">
        <v>285</v>
      </c>
      <c r="F53" s="5" t="s">
        <v>286</v>
      </c>
      <c r="G53" s="5" t="s">
        <v>292</v>
      </c>
      <c r="H53" s="5" t="s">
        <v>293</v>
      </c>
    </row>
    <row r="54" spans="1:8" s="130" customFormat="1" ht="18" customHeight="1" x14ac:dyDescent="0.15">
      <c r="A54" s="172" t="s">
        <v>273</v>
      </c>
      <c r="B54" s="161" t="s">
        <v>294</v>
      </c>
      <c r="C54" s="5" t="s">
        <v>287</v>
      </c>
      <c r="D54" s="6">
        <v>40238</v>
      </c>
      <c r="E54" s="5" t="s">
        <v>285</v>
      </c>
      <c r="F54" s="5" t="s">
        <v>286</v>
      </c>
      <c r="G54" s="5" t="s">
        <v>292</v>
      </c>
      <c r="H54" s="5" t="s">
        <v>293</v>
      </c>
    </row>
    <row r="55" spans="1:8" s="130" customFormat="1" ht="18" customHeight="1" x14ac:dyDescent="0.15">
      <c r="A55" s="172" t="s">
        <v>253</v>
      </c>
      <c r="B55" s="161" t="s">
        <v>218</v>
      </c>
      <c r="C55" s="5" t="s">
        <v>0</v>
      </c>
      <c r="D55" s="6">
        <v>38814</v>
      </c>
      <c r="E55" s="5" t="s">
        <v>1</v>
      </c>
      <c r="F55" s="5" t="s">
        <v>286</v>
      </c>
      <c r="G55" s="5" t="s">
        <v>293</v>
      </c>
      <c r="H55" s="5" t="s">
        <v>295</v>
      </c>
    </row>
    <row r="56" spans="1:8" s="157" customFormat="1" ht="18.75" customHeight="1" x14ac:dyDescent="0.15">
      <c r="A56" s="246" t="s">
        <v>283</v>
      </c>
      <c r="B56" s="247"/>
      <c r="C56" s="247"/>
      <c r="D56" s="247"/>
      <c r="E56" s="247"/>
      <c r="F56" s="247"/>
      <c r="G56" s="247"/>
      <c r="H56" s="248"/>
    </row>
    <row r="57" spans="1:8" s="157" customFormat="1" ht="18" customHeight="1" x14ac:dyDescent="0.15">
      <c r="A57" s="172" t="s">
        <v>274</v>
      </c>
      <c r="B57" s="196" t="s">
        <v>297</v>
      </c>
      <c r="C57" s="5" t="s">
        <v>287</v>
      </c>
      <c r="D57" s="6">
        <v>40835</v>
      </c>
      <c r="E57" s="5" t="s">
        <v>285</v>
      </c>
      <c r="F57" s="5" t="s">
        <v>290</v>
      </c>
      <c r="G57" s="5" t="s">
        <v>292</v>
      </c>
      <c r="H57" s="5" t="s">
        <v>293</v>
      </c>
    </row>
    <row r="58" spans="1:8" s="157" customFormat="1" ht="18" customHeight="1" x14ac:dyDescent="0.15">
      <c r="A58" s="172" t="s">
        <v>284</v>
      </c>
      <c r="B58" s="161" t="s">
        <v>298</v>
      </c>
      <c r="C58" s="5" t="s">
        <v>289</v>
      </c>
      <c r="D58" s="6">
        <v>42074</v>
      </c>
      <c r="E58" s="5" t="s">
        <v>285</v>
      </c>
      <c r="F58" s="5" t="s">
        <v>290</v>
      </c>
      <c r="G58" s="5" t="s">
        <v>285</v>
      </c>
      <c r="H58" s="5" t="s">
        <v>288</v>
      </c>
    </row>
    <row r="59" spans="1:8" s="130" customFormat="1" ht="18" customHeight="1" x14ac:dyDescent="0.15">
      <c r="A59" s="172" t="s">
        <v>253</v>
      </c>
      <c r="B59" s="161" t="s">
        <v>299</v>
      </c>
      <c r="C59" s="5" t="s">
        <v>289</v>
      </c>
      <c r="D59" s="6">
        <v>42450</v>
      </c>
      <c r="E59" s="5" t="s">
        <v>285</v>
      </c>
      <c r="F59" s="5" t="s">
        <v>290</v>
      </c>
      <c r="G59" s="5" t="s">
        <v>285</v>
      </c>
      <c r="H59" s="5" t="s">
        <v>288</v>
      </c>
    </row>
    <row r="60" spans="1:8" s="130" customFormat="1" ht="18" customHeight="1" x14ac:dyDescent="0.15">
      <c r="A60" s="172" t="s">
        <v>254</v>
      </c>
      <c r="B60" s="161" t="s">
        <v>300</v>
      </c>
      <c r="C60" s="5" t="s">
        <v>289</v>
      </c>
      <c r="D60" s="6">
        <v>42102</v>
      </c>
      <c r="E60" s="5" t="s">
        <v>285</v>
      </c>
      <c r="F60" s="5" t="s">
        <v>290</v>
      </c>
      <c r="G60" s="5" t="s">
        <v>285</v>
      </c>
      <c r="H60" s="5" t="s">
        <v>288</v>
      </c>
    </row>
    <row r="61" spans="1:8" s="157" customFormat="1" ht="18.75" customHeight="1" x14ac:dyDescent="0.15">
      <c r="A61" s="249" t="s">
        <v>244</v>
      </c>
      <c r="B61" s="249"/>
      <c r="C61" s="249"/>
      <c r="D61" s="249"/>
      <c r="E61" s="249"/>
      <c r="F61" s="249"/>
      <c r="G61" s="249"/>
      <c r="H61" s="249"/>
    </row>
    <row r="62" spans="1:8" s="157" customFormat="1" ht="18" customHeight="1" x14ac:dyDescent="0.15">
      <c r="A62" s="172" t="s">
        <v>272</v>
      </c>
      <c r="B62" s="161" t="s">
        <v>375</v>
      </c>
      <c r="C62" s="141" t="s">
        <v>243</v>
      </c>
      <c r="D62" s="173">
        <v>40378</v>
      </c>
      <c r="E62" s="5" t="s">
        <v>402</v>
      </c>
      <c r="F62" s="5" t="s">
        <v>403</v>
      </c>
      <c r="G62" s="5" t="s">
        <v>402</v>
      </c>
      <c r="H62" s="5" t="s">
        <v>404</v>
      </c>
    </row>
    <row r="63" spans="1:8" s="130" customFormat="1" ht="18" customHeight="1" x14ac:dyDescent="0.15">
      <c r="A63" s="172" t="s">
        <v>275</v>
      </c>
      <c r="B63" s="161" t="s">
        <v>376</v>
      </c>
      <c r="C63" s="141" t="s">
        <v>245</v>
      </c>
      <c r="D63" s="173">
        <v>42093</v>
      </c>
      <c r="E63" s="5" t="s">
        <v>402</v>
      </c>
      <c r="F63" s="5" t="s">
        <v>405</v>
      </c>
      <c r="G63" s="5" t="s">
        <v>402</v>
      </c>
      <c r="H63" s="5" t="s">
        <v>406</v>
      </c>
    </row>
    <row r="64" spans="1:8" s="157" customFormat="1" ht="18.75" customHeight="1" x14ac:dyDescent="0.15">
      <c r="A64" s="250" t="s">
        <v>247</v>
      </c>
      <c r="B64" s="251"/>
      <c r="C64" s="251"/>
      <c r="D64" s="251"/>
      <c r="E64" s="251"/>
      <c r="F64" s="251"/>
      <c r="G64" s="251"/>
      <c r="H64" s="251"/>
    </row>
    <row r="65" spans="1:32" s="157" customFormat="1" ht="18" customHeight="1" x14ac:dyDescent="0.15">
      <c r="A65" s="176" t="s">
        <v>248</v>
      </c>
      <c r="B65" s="161" t="s">
        <v>371</v>
      </c>
      <c r="C65" s="175" t="s">
        <v>249</v>
      </c>
      <c r="D65" s="174">
        <v>41604</v>
      </c>
      <c r="E65" s="5" t="s">
        <v>402</v>
      </c>
      <c r="F65" s="5"/>
      <c r="G65" s="5" t="s">
        <v>402</v>
      </c>
      <c r="H65" s="5" t="s">
        <v>407</v>
      </c>
    </row>
    <row r="66" spans="1:32" s="157" customFormat="1" ht="18" customHeight="1" x14ac:dyDescent="0.15">
      <c r="A66" s="176" t="s">
        <v>250</v>
      </c>
      <c r="B66" s="161" t="s">
        <v>372</v>
      </c>
      <c r="C66" s="175" t="s">
        <v>251</v>
      </c>
      <c r="D66" s="174">
        <v>40833</v>
      </c>
      <c r="E66" s="5" t="s">
        <v>461</v>
      </c>
      <c r="F66" s="5"/>
      <c r="G66" s="5"/>
      <c r="H66" s="5"/>
    </row>
    <row r="67" spans="1:32" s="157" customFormat="1" ht="18" customHeight="1" x14ac:dyDescent="0.15">
      <c r="A67" s="176" t="s">
        <v>4</v>
      </c>
      <c r="B67" s="161" t="s">
        <v>373</v>
      </c>
      <c r="C67" s="141" t="s">
        <v>194</v>
      </c>
      <c r="D67" s="174">
        <v>41117</v>
      </c>
      <c r="E67" s="5" t="s">
        <v>402</v>
      </c>
      <c r="F67" s="5" t="s">
        <v>408</v>
      </c>
      <c r="G67" s="5" t="s">
        <v>402</v>
      </c>
      <c r="H67" s="5" t="s">
        <v>462</v>
      </c>
    </row>
    <row r="68" spans="1:32" s="130" customFormat="1" ht="18" customHeight="1" x14ac:dyDescent="0.15">
      <c r="A68" s="176" t="s">
        <v>5</v>
      </c>
      <c r="B68" s="161" t="s">
        <v>374</v>
      </c>
      <c r="C68" s="175" t="s">
        <v>252</v>
      </c>
      <c r="D68" s="140">
        <v>41806</v>
      </c>
      <c r="E68" s="5" t="s">
        <v>402</v>
      </c>
      <c r="F68" s="5" t="s">
        <v>405</v>
      </c>
      <c r="G68" s="5" t="s">
        <v>402</v>
      </c>
      <c r="H68" s="5" t="s">
        <v>462</v>
      </c>
    </row>
    <row r="69" spans="1:32" s="157" customFormat="1" ht="18.75" customHeight="1" x14ac:dyDescent="0.15">
      <c r="A69" s="212" t="s">
        <v>464</v>
      </c>
      <c r="B69" s="213"/>
      <c r="C69" s="213"/>
      <c r="D69" s="213"/>
      <c r="E69" s="213"/>
      <c r="F69" s="213"/>
      <c r="G69" s="213"/>
      <c r="H69" s="214"/>
      <c r="I69" s="121"/>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s="157" customFormat="1" ht="18" customHeight="1" x14ac:dyDescent="0.15">
      <c r="A70" s="20" t="s">
        <v>216</v>
      </c>
      <c r="B70" s="199" t="s">
        <v>219</v>
      </c>
      <c r="C70" s="122" t="s">
        <v>77</v>
      </c>
      <c r="D70" s="73">
        <v>40108</v>
      </c>
      <c r="E70" s="1" t="s">
        <v>58</v>
      </c>
      <c r="F70" s="122" t="s">
        <v>170</v>
      </c>
      <c r="G70" s="21"/>
      <c r="H70" s="61" t="s">
        <v>195</v>
      </c>
    </row>
    <row r="71" spans="1:32" s="157" customFormat="1" ht="18" customHeight="1" x14ac:dyDescent="0.15">
      <c r="A71" s="20" t="s">
        <v>35</v>
      </c>
      <c r="B71" s="161" t="s">
        <v>220</v>
      </c>
      <c r="C71" s="122" t="s">
        <v>8</v>
      </c>
      <c r="D71" s="73">
        <v>40238</v>
      </c>
      <c r="E71" s="1" t="s">
        <v>58</v>
      </c>
      <c r="F71" s="122" t="s">
        <v>170</v>
      </c>
      <c r="G71" s="111"/>
      <c r="H71" s="139" t="s">
        <v>196</v>
      </c>
    </row>
    <row r="72" spans="1:32" s="157" customFormat="1" ht="18" customHeight="1" x14ac:dyDescent="0.15">
      <c r="A72" s="20" t="s">
        <v>4</v>
      </c>
      <c r="B72" s="199" t="s">
        <v>222</v>
      </c>
      <c r="C72" s="122" t="s">
        <v>12</v>
      </c>
      <c r="D72" s="73">
        <v>42086</v>
      </c>
      <c r="E72" s="91" t="s">
        <v>33</v>
      </c>
      <c r="F72" s="122" t="s">
        <v>2</v>
      </c>
      <c r="G72" s="21"/>
      <c r="H72" s="61" t="s">
        <v>34</v>
      </c>
      <c r="I72" s="120"/>
    </row>
    <row r="73" spans="1:32" s="157" customFormat="1" ht="18" customHeight="1" x14ac:dyDescent="0.15">
      <c r="A73" s="20" t="s">
        <v>5</v>
      </c>
      <c r="B73" s="164" t="s">
        <v>223</v>
      </c>
      <c r="C73" s="136" t="s">
        <v>8</v>
      </c>
      <c r="D73" s="73">
        <v>42086</v>
      </c>
      <c r="E73" s="91" t="s">
        <v>33</v>
      </c>
      <c r="F73" s="136" t="s">
        <v>2</v>
      </c>
      <c r="G73" s="137"/>
      <c r="H73" s="138" t="s">
        <v>36</v>
      </c>
      <c r="I73" s="120"/>
    </row>
    <row r="74" spans="1:32" s="157" customFormat="1" ht="18" customHeight="1" x14ac:dyDescent="0.15">
      <c r="A74" s="20" t="s">
        <v>7</v>
      </c>
      <c r="B74" s="161" t="s">
        <v>224</v>
      </c>
      <c r="C74" s="122" t="s">
        <v>225</v>
      </c>
      <c r="D74" s="73">
        <v>42100</v>
      </c>
      <c r="E74" s="91" t="s">
        <v>33</v>
      </c>
      <c r="F74" s="122" t="s">
        <v>228</v>
      </c>
      <c r="G74" s="21"/>
      <c r="H74" s="61" t="s">
        <v>280</v>
      </c>
      <c r="I74" s="120"/>
    </row>
    <row r="75" spans="1:32" s="157" customFormat="1" ht="18" customHeight="1" x14ac:dyDescent="0.15">
      <c r="A75" s="20" t="s">
        <v>9</v>
      </c>
      <c r="B75" s="202" t="s">
        <v>281</v>
      </c>
      <c r="C75" s="161" t="s">
        <v>282</v>
      </c>
      <c r="D75" s="73">
        <v>42554</v>
      </c>
      <c r="E75" s="106" t="s">
        <v>33</v>
      </c>
      <c r="F75" s="122" t="s">
        <v>311</v>
      </c>
      <c r="G75" s="181"/>
      <c r="H75" s="160" t="s">
        <v>241</v>
      </c>
      <c r="I75" s="120"/>
    </row>
    <row r="76" spans="1:32" s="157" customFormat="1" ht="18" customHeight="1" x14ac:dyDescent="0.15">
      <c r="A76" s="20" t="s">
        <v>10</v>
      </c>
      <c r="B76" s="199" t="s">
        <v>470</v>
      </c>
      <c r="C76" s="122" t="s">
        <v>12</v>
      </c>
      <c r="D76" s="73">
        <v>41010</v>
      </c>
      <c r="E76" s="1" t="s">
        <v>33</v>
      </c>
      <c r="F76" s="1" t="s">
        <v>237</v>
      </c>
      <c r="G76" s="21"/>
      <c r="H76" s="61" t="s">
        <v>356</v>
      </c>
      <c r="I76" s="120"/>
    </row>
    <row r="77" spans="1:32" s="157" customFormat="1" ht="18" customHeight="1" x14ac:dyDescent="0.15">
      <c r="A77" s="20" t="s">
        <v>11</v>
      </c>
      <c r="B77" s="161" t="s">
        <v>303</v>
      </c>
      <c r="C77" s="122" t="s">
        <v>304</v>
      </c>
      <c r="D77" s="73">
        <v>42558</v>
      </c>
      <c r="E77" s="1" t="s">
        <v>305</v>
      </c>
      <c r="F77" s="122" t="s">
        <v>306</v>
      </c>
      <c r="G77" s="21"/>
      <c r="H77" s="160" t="s">
        <v>241</v>
      </c>
      <c r="I77" s="120"/>
    </row>
    <row r="78" spans="1:32" s="157" customFormat="1" ht="18" customHeight="1" x14ac:dyDescent="0.15">
      <c r="A78" s="20" t="s">
        <v>13</v>
      </c>
      <c r="B78" s="161" t="s">
        <v>308</v>
      </c>
      <c r="C78" s="161" t="s">
        <v>309</v>
      </c>
      <c r="D78" s="73">
        <v>42558</v>
      </c>
      <c r="E78" s="1" t="s">
        <v>307</v>
      </c>
      <c r="F78" s="122" t="s">
        <v>310</v>
      </c>
      <c r="G78" s="21"/>
      <c r="H78" s="160" t="s">
        <v>312</v>
      </c>
      <c r="I78" s="120"/>
    </row>
    <row r="79" spans="1:32" s="157" customFormat="1" ht="18.75" customHeight="1" x14ac:dyDescent="0.15">
      <c r="A79" s="209" t="s">
        <v>466</v>
      </c>
      <c r="B79" s="210"/>
      <c r="C79" s="210"/>
      <c r="D79" s="210"/>
      <c r="E79" s="210"/>
      <c r="F79" s="210"/>
      <c r="G79" s="210"/>
      <c r="H79" s="211"/>
      <c r="I79" s="3"/>
      <c r="J79" s="3"/>
      <c r="K79" s="3"/>
      <c r="L79" s="3"/>
      <c r="M79" s="3"/>
      <c r="N79" s="3"/>
      <c r="O79" s="3"/>
      <c r="P79" s="3"/>
      <c r="Q79" s="3"/>
      <c r="R79" s="3"/>
      <c r="S79" s="3"/>
      <c r="T79" s="3"/>
      <c r="U79" s="3"/>
      <c r="V79" s="3"/>
      <c r="W79" s="3"/>
      <c r="X79" s="3"/>
      <c r="Y79" s="3"/>
      <c r="Z79" s="3"/>
      <c r="AA79" s="3"/>
      <c r="AB79" s="3"/>
      <c r="AC79" s="3"/>
      <c r="AD79" s="3"/>
      <c r="AE79" s="3"/>
      <c r="AF79" s="3"/>
    </row>
    <row r="80" spans="1:32" s="130" customFormat="1" ht="18" customHeight="1" x14ac:dyDescent="0.15">
      <c r="A80" s="61">
        <v>1</v>
      </c>
      <c r="B80" s="207" t="s">
        <v>365</v>
      </c>
      <c r="C80" s="122" t="s">
        <v>12</v>
      </c>
      <c r="D80" s="28">
        <v>40332</v>
      </c>
      <c r="E80" s="1" t="s">
        <v>115</v>
      </c>
      <c r="F80" s="122" t="s">
        <v>207</v>
      </c>
      <c r="G80" s="21"/>
      <c r="H80" s="61" t="s">
        <v>208</v>
      </c>
    </row>
    <row r="81" spans="1:8" s="130" customFormat="1" ht="18" customHeight="1" x14ac:dyDescent="0.15">
      <c r="A81" s="61">
        <v>2</v>
      </c>
      <c r="B81" s="208" t="s">
        <v>366</v>
      </c>
      <c r="C81" s="122" t="s">
        <v>8</v>
      </c>
      <c r="D81" s="28">
        <v>41004</v>
      </c>
      <c r="E81" s="1" t="s">
        <v>115</v>
      </c>
      <c r="F81" s="122" t="s">
        <v>207</v>
      </c>
      <c r="G81" s="111"/>
      <c r="H81" s="139" t="s">
        <v>209</v>
      </c>
    </row>
    <row r="82" spans="1:8" s="157" customFormat="1" ht="18" customHeight="1" x14ac:dyDescent="0.15">
      <c r="A82" s="61">
        <v>3</v>
      </c>
      <c r="B82" s="207" t="s">
        <v>367</v>
      </c>
      <c r="C82" s="5" t="s">
        <v>100</v>
      </c>
      <c r="D82" s="156">
        <v>41823</v>
      </c>
      <c r="E82" s="144" t="s">
        <v>101</v>
      </c>
      <c r="F82" s="122" t="s">
        <v>207</v>
      </c>
      <c r="G82" s="109"/>
      <c r="H82" s="61" t="s">
        <v>34</v>
      </c>
    </row>
    <row r="83" spans="1:8" s="124" customFormat="1" ht="18" customHeight="1" x14ac:dyDescent="0.15">
      <c r="A83" s="61">
        <v>4</v>
      </c>
      <c r="B83" s="208" t="s">
        <v>368</v>
      </c>
      <c r="C83" s="145" t="s">
        <v>221</v>
      </c>
      <c r="D83" s="140">
        <v>42065</v>
      </c>
      <c r="E83" s="144" t="s">
        <v>101</v>
      </c>
      <c r="F83" s="122" t="s">
        <v>3</v>
      </c>
      <c r="G83" s="153"/>
      <c r="H83" s="61" t="s">
        <v>36</v>
      </c>
    </row>
    <row r="84" spans="1:8" s="120" customFormat="1" ht="18" customHeight="1" x14ac:dyDescent="0.15">
      <c r="A84" s="61">
        <v>5</v>
      </c>
      <c r="B84" s="207" t="s">
        <v>369</v>
      </c>
      <c r="C84" s="122" t="s">
        <v>226</v>
      </c>
      <c r="D84" s="73">
        <v>42101</v>
      </c>
      <c r="E84" s="1" t="s">
        <v>33</v>
      </c>
      <c r="F84" s="122" t="s">
        <v>3</v>
      </c>
      <c r="G84" s="21"/>
      <c r="H84" s="61" t="s">
        <v>36</v>
      </c>
    </row>
    <row r="85" spans="1:8" s="120" customFormat="1" ht="18" customHeight="1" x14ac:dyDescent="0.15">
      <c r="A85" s="61">
        <v>6</v>
      </c>
      <c r="B85" s="207" t="s">
        <v>471</v>
      </c>
      <c r="C85" s="122" t="s">
        <v>215</v>
      </c>
      <c r="D85" s="73">
        <v>42444</v>
      </c>
      <c r="E85" s="1" t="s">
        <v>33</v>
      </c>
      <c r="F85" s="122" t="s">
        <v>3</v>
      </c>
      <c r="G85" s="21"/>
      <c r="H85" s="61" t="s">
        <v>36</v>
      </c>
    </row>
    <row r="86" spans="1:8" s="120" customFormat="1" ht="18" customHeight="1" x14ac:dyDescent="0.15">
      <c r="A86" s="61">
        <v>7</v>
      </c>
      <c r="B86" s="208" t="s">
        <v>370</v>
      </c>
      <c r="C86" s="122" t="s">
        <v>278</v>
      </c>
      <c r="D86" s="73">
        <v>42496</v>
      </c>
      <c r="E86" s="1" t="s">
        <v>33</v>
      </c>
      <c r="F86" s="122" t="s">
        <v>3</v>
      </c>
      <c r="G86" s="21"/>
      <c r="H86" s="160" t="s">
        <v>241</v>
      </c>
    </row>
    <row r="87" spans="1:8" s="120" customFormat="1" ht="18" customHeight="1" x14ac:dyDescent="0.15">
      <c r="A87" s="61">
        <v>8</v>
      </c>
      <c r="B87" s="208" t="s">
        <v>454</v>
      </c>
      <c r="C87" s="5" t="s">
        <v>409</v>
      </c>
      <c r="D87" s="6">
        <v>42706</v>
      </c>
      <c r="E87" s="106" t="s">
        <v>301</v>
      </c>
      <c r="F87" s="178" t="s">
        <v>302</v>
      </c>
      <c r="G87" s="5"/>
      <c r="H87" s="60" t="s">
        <v>410</v>
      </c>
    </row>
    <row r="88" spans="1:8" s="120" customFormat="1" ht="18.75" customHeight="1" x14ac:dyDescent="0.15">
      <c r="A88" s="209" t="s">
        <v>414</v>
      </c>
      <c r="B88" s="210"/>
      <c r="C88" s="210"/>
      <c r="D88" s="210"/>
      <c r="E88" s="210"/>
      <c r="F88" s="210"/>
      <c r="G88" s="210"/>
      <c r="H88" s="211"/>
    </row>
    <row r="89" spans="1:8" s="120" customFormat="1" ht="18" customHeight="1" x14ac:dyDescent="0.15">
      <c r="A89" s="146" t="s">
        <v>42</v>
      </c>
      <c r="B89" s="192" t="s">
        <v>63</v>
      </c>
      <c r="C89" s="148" t="s">
        <v>43</v>
      </c>
      <c r="D89" s="148" t="s">
        <v>44</v>
      </c>
      <c r="E89" s="148" t="s">
        <v>45</v>
      </c>
      <c r="F89" s="148" t="s">
        <v>64</v>
      </c>
      <c r="G89" s="148" t="s">
        <v>46</v>
      </c>
      <c r="H89" s="147" t="s">
        <v>47</v>
      </c>
    </row>
    <row r="90" spans="1:8" s="120" customFormat="1" ht="18" customHeight="1" x14ac:dyDescent="0.15">
      <c r="A90" s="149" t="s">
        <v>210</v>
      </c>
      <c r="B90" s="191" t="s">
        <v>51</v>
      </c>
      <c r="C90" s="150" t="s">
        <v>12</v>
      </c>
      <c r="D90" s="28">
        <v>40181</v>
      </c>
      <c r="E90" s="147" t="s">
        <v>33</v>
      </c>
      <c r="F90" s="150"/>
      <c r="G90" s="151"/>
      <c r="H90" s="152" t="s">
        <v>41</v>
      </c>
    </row>
    <row r="91" spans="1:8" s="120" customFormat="1" ht="18" customHeight="1" x14ac:dyDescent="0.15">
      <c r="A91" s="149" t="s">
        <v>35</v>
      </c>
      <c r="B91" s="189" t="s">
        <v>110</v>
      </c>
      <c r="C91" s="147" t="s">
        <v>12</v>
      </c>
      <c r="D91" s="154">
        <v>40246</v>
      </c>
      <c r="E91" s="147" t="s">
        <v>33</v>
      </c>
      <c r="F91" s="147"/>
      <c r="G91" s="147"/>
      <c r="H91" s="147" t="s">
        <v>41</v>
      </c>
    </row>
    <row r="92" spans="1:8" s="120" customFormat="1" ht="18" customHeight="1" x14ac:dyDescent="0.15">
      <c r="A92" s="149" t="s">
        <v>4</v>
      </c>
      <c r="B92" s="189" t="s">
        <v>113</v>
      </c>
      <c r="C92" s="147" t="s">
        <v>12</v>
      </c>
      <c r="D92" s="154">
        <v>40257</v>
      </c>
      <c r="E92" s="147" t="s">
        <v>33</v>
      </c>
      <c r="F92" s="147"/>
      <c r="G92" s="147"/>
      <c r="H92" s="147" t="s">
        <v>41</v>
      </c>
    </row>
    <row r="93" spans="1:8" s="120" customFormat="1" ht="18" customHeight="1" x14ac:dyDescent="0.15">
      <c r="A93" s="149" t="s">
        <v>5</v>
      </c>
      <c r="B93" s="189" t="s">
        <v>109</v>
      </c>
      <c r="C93" s="147" t="s">
        <v>12</v>
      </c>
      <c r="D93" s="154">
        <v>40235</v>
      </c>
      <c r="E93" s="147" t="s">
        <v>33</v>
      </c>
      <c r="F93" s="147"/>
      <c r="G93" s="147"/>
      <c r="H93" s="147" t="s">
        <v>41</v>
      </c>
    </row>
    <row r="94" spans="1:8" s="120" customFormat="1" ht="18" customHeight="1" x14ac:dyDescent="0.15">
      <c r="A94" s="149" t="s">
        <v>7</v>
      </c>
      <c r="B94" s="189" t="s">
        <v>118</v>
      </c>
      <c r="C94" s="147" t="s">
        <v>12</v>
      </c>
      <c r="D94" s="155">
        <v>40865</v>
      </c>
      <c r="E94" s="147" t="s">
        <v>33</v>
      </c>
      <c r="F94" s="147"/>
      <c r="G94" s="147"/>
      <c r="H94" s="147" t="s">
        <v>41</v>
      </c>
    </row>
    <row r="95" spans="1:8" s="120" customFormat="1" ht="18" customHeight="1" x14ac:dyDescent="0.15">
      <c r="A95" s="149" t="s">
        <v>9</v>
      </c>
      <c r="B95" s="190" t="s">
        <v>212</v>
      </c>
      <c r="C95" s="147" t="s">
        <v>76</v>
      </c>
      <c r="D95" s="73">
        <v>41690</v>
      </c>
      <c r="E95" s="147" t="s">
        <v>33</v>
      </c>
      <c r="F95" s="147"/>
      <c r="G95" s="147"/>
      <c r="H95" s="147" t="s">
        <v>41</v>
      </c>
    </row>
    <row r="96" spans="1:8" s="120" customFormat="1" ht="18" customHeight="1" x14ac:dyDescent="0.15">
      <c r="A96" s="149" t="s">
        <v>10</v>
      </c>
      <c r="B96" s="190" t="s">
        <v>213</v>
      </c>
      <c r="C96" s="147" t="s">
        <v>76</v>
      </c>
      <c r="D96" s="73">
        <v>41690</v>
      </c>
      <c r="E96" s="147" t="s">
        <v>33</v>
      </c>
      <c r="F96" s="147"/>
      <c r="G96" s="147"/>
      <c r="H96" s="147" t="s">
        <v>41</v>
      </c>
    </row>
    <row r="97" spans="1:32" s="120" customFormat="1" ht="18" customHeight="1" x14ac:dyDescent="0.15">
      <c r="A97" s="149" t="s">
        <v>11</v>
      </c>
      <c r="B97" s="190" t="s">
        <v>232</v>
      </c>
      <c r="C97" s="147" t="s">
        <v>12</v>
      </c>
      <c r="D97" s="73">
        <v>42198</v>
      </c>
      <c r="E97" s="147" t="s">
        <v>33</v>
      </c>
      <c r="F97" s="147"/>
      <c r="G97" s="147"/>
      <c r="H97" s="147" t="s">
        <v>41</v>
      </c>
    </row>
    <row r="98" spans="1:32" s="120" customFormat="1" ht="18" customHeight="1" x14ac:dyDescent="0.15">
      <c r="A98" s="149" t="s">
        <v>13</v>
      </c>
      <c r="B98" s="190" t="s">
        <v>238</v>
      </c>
      <c r="C98" s="147" t="s">
        <v>12</v>
      </c>
      <c r="D98" s="73">
        <v>42352</v>
      </c>
      <c r="E98" s="147" t="s">
        <v>33</v>
      </c>
      <c r="F98" s="147"/>
      <c r="G98" s="147"/>
      <c r="H98" s="147" t="s">
        <v>41</v>
      </c>
    </row>
    <row r="99" spans="1:32" s="123" customFormat="1" ht="18.75" customHeight="1" x14ac:dyDescent="0.15">
      <c r="A99" s="149" t="s">
        <v>14</v>
      </c>
      <c r="B99" s="189" t="s">
        <v>364</v>
      </c>
      <c r="C99" s="186" t="s">
        <v>357</v>
      </c>
      <c r="D99" s="187">
        <v>42606</v>
      </c>
      <c r="E99" s="144" t="s">
        <v>358</v>
      </c>
      <c r="F99" s="122"/>
      <c r="G99" s="144"/>
      <c r="H99" s="1" t="s">
        <v>401</v>
      </c>
      <c r="I99" s="162"/>
    </row>
    <row r="100" spans="1:32" s="9" customFormat="1" ht="18.75" customHeight="1" x14ac:dyDescent="0.15">
      <c r="A100" s="228" t="s">
        <v>197</v>
      </c>
      <c r="B100" s="229"/>
      <c r="C100" s="229"/>
      <c r="D100" s="229"/>
      <c r="E100" s="229"/>
      <c r="F100" s="229"/>
      <c r="G100" s="229"/>
      <c r="H100" s="230"/>
    </row>
    <row r="101" spans="1:32" s="157" customFormat="1" ht="18.75" customHeight="1" x14ac:dyDescent="0.15">
      <c r="A101" s="159">
        <v>1</v>
      </c>
      <c r="B101" s="189" t="s">
        <v>361</v>
      </c>
      <c r="C101" s="142" t="s">
        <v>100</v>
      </c>
      <c r="D101" s="143">
        <v>41599</v>
      </c>
      <c r="E101" s="71" t="s">
        <v>198</v>
      </c>
      <c r="F101" s="166" t="s">
        <v>199</v>
      </c>
      <c r="G101" s="71"/>
      <c r="H101" s="71" t="s">
        <v>200</v>
      </c>
    </row>
    <row r="102" spans="1:32" s="157" customFormat="1" ht="18.75" customHeight="1" x14ac:dyDescent="0.15">
      <c r="A102" s="159">
        <v>2</v>
      </c>
      <c r="B102" s="189" t="s">
        <v>362</v>
      </c>
      <c r="C102" s="142" t="s">
        <v>234</v>
      </c>
      <c r="D102" s="143">
        <v>41984</v>
      </c>
      <c r="E102" s="71" t="s">
        <v>235</v>
      </c>
      <c r="F102" s="166" t="s">
        <v>236</v>
      </c>
      <c r="G102" s="71"/>
      <c r="H102" s="71" t="s">
        <v>75</v>
      </c>
    </row>
    <row r="103" spans="1:32" s="123" customFormat="1" ht="18.75" customHeight="1" x14ac:dyDescent="0.15">
      <c r="A103" s="159">
        <v>3</v>
      </c>
      <c r="B103" s="189" t="s">
        <v>363</v>
      </c>
      <c r="C103" s="177" t="s">
        <v>12</v>
      </c>
      <c r="D103" s="187">
        <v>42422</v>
      </c>
      <c r="E103" s="144" t="s">
        <v>239</v>
      </c>
      <c r="F103" s="122"/>
      <c r="G103" s="144"/>
      <c r="H103" s="1" t="s">
        <v>240</v>
      </c>
      <c r="I103" s="162"/>
    </row>
    <row r="104" spans="1:32" s="31" customFormat="1" ht="18.75" customHeight="1" x14ac:dyDescent="0.15">
      <c r="A104" s="231" t="s">
        <v>377</v>
      </c>
      <c r="B104" s="232"/>
      <c r="C104" s="232"/>
      <c r="D104" s="232"/>
      <c r="E104" s="232"/>
      <c r="F104" s="232"/>
      <c r="G104" s="232"/>
      <c r="H104" s="233"/>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row>
    <row r="105" spans="1:32" s="17" customFormat="1" ht="18.75" customHeight="1" x14ac:dyDescent="0.15">
      <c r="A105" s="240" t="s">
        <v>201</v>
      </c>
      <c r="B105" s="241"/>
      <c r="C105" s="241"/>
      <c r="D105" s="242"/>
      <c r="E105" s="122">
        <v>23</v>
      </c>
      <c r="F105" s="243">
        <f>+E105+E106+E107+E108+E109</f>
        <v>55</v>
      </c>
      <c r="G105" s="215">
        <f>+F105+F110</f>
        <v>59</v>
      </c>
      <c r="H105" s="216">
        <f>+G105+G111</f>
        <v>89</v>
      </c>
    </row>
    <row r="106" spans="1:32" s="31" customFormat="1" ht="18.75" customHeight="1" x14ac:dyDescent="0.15">
      <c r="A106" s="240" t="s">
        <v>126</v>
      </c>
      <c r="B106" s="241"/>
      <c r="C106" s="241"/>
      <c r="D106" s="242"/>
      <c r="E106" s="122">
        <f>23</f>
        <v>23</v>
      </c>
      <c r="F106" s="244"/>
      <c r="G106" s="215"/>
      <c r="H106" s="21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row>
    <row r="107" spans="1:32" s="31" customFormat="1" ht="18.75" customHeight="1" x14ac:dyDescent="0.15">
      <c r="A107" s="240" t="s">
        <v>202</v>
      </c>
      <c r="B107" s="241"/>
      <c r="C107" s="241"/>
      <c r="D107" s="242"/>
      <c r="E107" s="122">
        <v>3</v>
      </c>
      <c r="F107" s="244"/>
      <c r="G107" s="215"/>
      <c r="H107" s="217"/>
      <c r="I107" s="29"/>
      <c r="J107" s="29"/>
      <c r="L107" s="29"/>
      <c r="M107" s="29"/>
      <c r="N107" s="29"/>
      <c r="O107" s="29"/>
      <c r="P107" s="29"/>
      <c r="Q107" s="29"/>
      <c r="R107" s="29"/>
      <c r="S107" s="29"/>
      <c r="T107" s="29"/>
      <c r="U107" s="29"/>
      <c r="V107" s="29"/>
      <c r="W107" s="29"/>
      <c r="X107" s="29"/>
      <c r="Y107" s="29"/>
      <c r="Z107" s="29"/>
      <c r="AA107" s="29"/>
      <c r="AB107" s="29"/>
      <c r="AC107" s="29"/>
      <c r="AD107" s="29"/>
      <c r="AE107" s="29"/>
      <c r="AF107" s="29"/>
    </row>
    <row r="108" spans="1:32" s="31" customFormat="1" ht="18.75" customHeight="1" x14ac:dyDescent="0.15">
      <c r="A108" s="240" t="s">
        <v>127</v>
      </c>
      <c r="B108" s="241"/>
      <c r="C108" s="241"/>
      <c r="D108" s="242"/>
      <c r="E108" s="122">
        <v>4</v>
      </c>
      <c r="F108" s="244"/>
      <c r="G108" s="215"/>
      <c r="H108" s="217"/>
    </row>
    <row r="109" spans="1:32" s="31" customFormat="1" ht="18.75" customHeight="1" x14ac:dyDescent="0.15">
      <c r="A109" s="240" t="s">
        <v>203</v>
      </c>
      <c r="B109" s="241"/>
      <c r="C109" s="241"/>
      <c r="D109" s="242"/>
      <c r="E109" s="122">
        <v>2</v>
      </c>
      <c r="F109" s="245"/>
      <c r="G109" s="215"/>
      <c r="H109" s="217"/>
      <c r="J109" s="29"/>
    </row>
    <row r="110" spans="1:32" s="31" customFormat="1" ht="18.75" customHeight="1" x14ac:dyDescent="0.15">
      <c r="A110" s="240" t="s">
        <v>128</v>
      </c>
      <c r="B110" s="241"/>
      <c r="C110" s="241"/>
      <c r="D110" s="242"/>
      <c r="E110" s="122">
        <v>4</v>
      </c>
      <c r="F110" s="125">
        <v>4</v>
      </c>
      <c r="G110" s="215"/>
      <c r="H110" s="217"/>
    </row>
    <row r="111" spans="1:32" s="31" customFormat="1" ht="18.75" customHeight="1" x14ac:dyDescent="0.15">
      <c r="A111" s="237" t="s">
        <v>204</v>
      </c>
      <c r="B111" s="238"/>
      <c r="C111" s="238"/>
      <c r="D111" s="239"/>
      <c r="E111" s="69">
        <f>9</f>
        <v>9</v>
      </c>
      <c r="F111" s="225">
        <f>+E111+E112+E113</f>
        <v>27</v>
      </c>
      <c r="G111" s="219">
        <f>+F111+F114</f>
        <v>30</v>
      </c>
      <c r="H111" s="217"/>
    </row>
    <row r="112" spans="1:32" s="31" customFormat="1" ht="18.75" customHeight="1" x14ac:dyDescent="0.15">
      <c r="A112" s="222" t="s">
        <v>205</v>
      </c>
      <c r="B112" s="223"/>
      <c r="C112" s="223"/>
      <c r="D112" s="224"/>
      <c r="E112" s="69">
        <f>8</f>
        <v>8</v>
      </c>
      <c r="F112" s="226"/>
      <c r="G112" s="220"/>
      <c r="H112" s="217"/>
    </row>
    <row r="113" spans="1:32" s="31" customFormat="1" ht="18.75" customHeight="1" x14ac:dyDescent="0.15">
      <c r="A113" s="222" t="s">
        <v>279</v>
      </c>
      <c r="B113" s="223"/>
      <c r="C113" s="223"/>
      <c r="D113" s="224"/>
      <c r="E113" s="158">
        <v>10</v>
      </c>
      <c r="F113" s="227"/>
      <c r="G113" s="220"/>
      <c r="H113" s="217"/>
    </row>
    <row r="114" spans="1:32" s="31" customFormat="1" ht="18.75" customHeight="1" x14ac:dyDescent="0.15">
      <c r="A114" s="222" t="s">
        <v>206</v>
      </c>
      <c r="B114" s="223"/>
      <c r="C114" s="223"/>
      <c r="D114" s="224"/>
      <c r="E114" s="111">
        <v>3</v>
      </c>
      <c r="F114" s="111">
        <v>3</v>
      </c>
      <c r="G114" s="221"/>
      <c r="H114" s="218"/>
    </row>
    <row r="115" spans="1:32" s="31" customFormat="1" ht="18" customHeight="1" x14ac:dyDescent="0.15">
      <c r="A115" s="234"/>
      <c r="B115" s="235"/>
      <c r="C115" s="235"/>
      <c r="D115" s="235"/>
      <c r="E115" s="236"/>
      <c r="F115" s="168"/>
      <c r="G115" s="169"/>
      <c r="H115" s="170"/>
    </row>
    <row r="116" spans="1:32" s="31" customFormat="1" x14ac:dyDescent="0.15">
      <c r="A116" s="36"/>
      <c r="B116" s="36"/>
      <c r="C116" s="37"/>
      <c r="D116" s="30"/>
      <c r="E116" s="38"/>
      <c r="F116" s="32"/>
    </row>
    <row r="117" spans="1:32" s="157" customFormat="1" x14ac:dyDescent="0.15">
      <c r="A117" s="34"/>
      <c r="B117" s="34"/>
      <c r="C117" s="39"/>
      <c r="D117" s="34"/>
      <c r="E117" s="34"/>
      <c r="F117" s="33"/>
      <c r="G117" s="31"/>
      <c r="H117" s="31"/>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row>
    <row r="118" spans="1:32" s="157" customFormat="1" x14ac:dyDescent="0.15">
      <c r="A118" s="34"/>
      <c r="B118" s="34"/>
      <c r="C118" s="39"/>
      <c r="D118" s="34"/>
      <c r="E118" s="34"/>
      <c r="F118" s="33"/>
      <c r="G118" s="34"/>
      <c r="H118" s="34"/>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row>
    <row r="119" spans="1:32" s="157" customFormat="1" x14ac:dyDescent="0.15">
      <c r="A119" s="34"/>
      <c r="B119" s="34"/>
      <c r="C119" s="39"/>
      <c r="D119" s="34"/>
      <c r="E119" s="34"/>
      <c r="F119" s="34"/>
      <c r="G119" s="34"/>
      <c r="H119" s="34"/>
    </row>
    <row r="120" spans="1:32" s="157" customFormat="1" x14ac:dyDescent="0.15">
      <c r="A120" s="36"/>
      <c r="B120" s="36"/>
      <c r="C120" s="39"/>
      <c r="D120" s="34"/>
      <c r="E120" s="34"/>
      <c r="F120" s="34"/>
      <c r="G120" s="34"/>
      <c r="H120" s="34"/>
    </row>
    <row r="121" spans="1:32" s="157" customFormat="1" x14ac:dyDescent="0.15">
      <c r="A121" s="34"/>
      <c r="B121" s="34"/>
      <c r="C121" s="39"/>
      <c r="D121" s="34"/>
      <c r="E121" s="34"/>
      <c r="F121" s="34"/>
      <c r="G121" s="34"/>
      <c r="H121" s="34"/>
    </row>
    <row r="122" spans="1:32" s="157" customFormat="1" x14ac:dyDescent="0.15">
      <c r="A122" s="34"/>
      <c r="B122" s="34"/>
      <c r="C122" s="39"/>
      <c r="D122" s="34"/>
      <c r="E122" s="34"/>
      <c r="F122" s="34"/>
      <c r="G122" s="34"/>
      <c r="H122" s="34"/>
    </row>
    <row r="123" spans="1:32" s="157" customFormat="1" x14ac:dyDescent="0.15">
      <c r="A123" s="34"/>
      <c r="B123" s="34"/>
      <c r="C123" s="39"/>
      <c r="D123" s="34"/>
      <c r="E123" s="34"/>
      <c r="F123" s="34"/>
      <c r="G123" s="34"/>
      <c r="H123" s="34"/>
    </row>
    <row r="124" spans="1:32" s="157" customFormat="1" ht="13.5" x14ac:dyDescent="0.15">
      <c r="A124" s="36"/>
      <c r="B124" s="36"/>
      <c r="F124" s="34"/>
    </row>
    <row r="125" spans="1:32" s="157" customFormat="1" ht="13.5" x14ac:dyDescent="0.15">
      <c r="A125" s="34"/>
      <c r="B125" s="34"/>
      <c r="F125" s="34"/>
    </row>
    <row r="126" spans="1:32" s="157" customFormat="1" ht="13.5" x14ac:dyDescent="0.15">
      <c r="A126" s="34"/>
      <c r="B126" s="34"/>
    </row>
    <row r="127" spans="1:32" s="157" customFormat="1" ht="13.5" x14ac:dyDescent="0.15">
      <c r="A127" s="34"/>
      <c r="B127" s="34"/>
    </row>
    <row r="128" spans="1:32" s="157" customFormat="1" x14ac:dyDescent="0.15">
      <c r="A128" s="36"/>
      <c r="B128" s="36"/>
      <c r="C128" s="39"/>
      <c r="D128" s="34"/>
      <c r="E128" s="34"/>
      <c r="G128" s="34"/>
      <c r="H128" s="34"/>
    </row>
    <row r="129" spans="1:32" s="157" customFormat="1" x14ac:dyDescent="0.15">
      <c r="A129" s="34"/>
      <c r="B129" s="34"/>
      <c r="C129" s="39"/>
      <c r="D129" s="34"/>
      <c r="E129" s="34"/>
      <c r="G129" s="34"/>
      <c r="H129" s="34"/>
      <c r="I129"/>
      <c r="J129"/>
      <c r="K129"/>
      <c r="L129"/>
      <c r="M129"/>
      <c r="N129"/>
      <c r="O129"/>
      <c r="P129"/>
      <c r="Q129"/>
      <c r="R129"/>
      <c r="S129"/>
      <c r="T129"/>
      <c r="U129"/>
      <c r="V129"/>
      <c r="W129"/>
      <c r="X129"/>
      <c r="Y129"/>
      <c r="Z129"/>
      <c r="AA129"/>
      <c r="AB129"/>
      <c r="AC129"/>
      <c r="AD129"/>
      <c r="AE129"/>
      <c r="AF129"/>
    </row>
    <row r="130" spans="1:32" x14ac:dyDescent="0.15">
      <c r="B130" s="34"/>
    </row>
    <row r="131" spans="1:32" x14ac:dyDescent="0.15">
      <c r="B131" s="34"/>
    </row>
    <row r="132" spans="1:32" x14ac:dyDescent="0.15">
      <c r="A132" s="36"/>
      <c r="B132" s="36"/>
    </row>
    <row r="133" spans="1:32" x14ac:dyDescent="0.15">
      <c r="B133" s="34"/>
    </row>
    <row r="134" spans="1:32" x14ac:dyDescent="0.15">
      <c r="B134" s="34"/>
    </row>
    <row r="135" spans="1:32" x14ac:dyDescent="0.15">
      <c r="B135" s="34"/>
    </row>
    <row r="136" spans="1:32" x14ac:dyDescent="0.15">
      <c r="A136" s="36"/>
      <c r="B136" s="36"/>
    </row>
    <row r="137" spans="1:32" x14ac:dyDescent="0.15">
      <c r="B137" s="34"/>
    </row>
    <row r="138" spans="1:32" x14ac:dyDescent="0.15">
      <c r="B138" s="34"/>
    </row>
    <row r="139" spans="1:32" x14ac:dyDescent="0.15">
      <c r="B139" s="34"/>
    </row>
    <row r="140" spans="1:32" x14ac:dyDescent="0.15">
      <c r="A140" s="36"/>
      <c r="B140" s="36"/>
    </row>
    <row r="141" spans="1:32" x14ac:dyDescent="0.15">
      <c r="B141" s="34"/>
    </row>
    <row r="142" spans="1:32" x14ac:dyDescent="0.15">
      <c r="B142" s="34"/>
    </row>
    <row r="143" spans="1:32" x14ac:dyDescent="0.15">
      <c r="B143" s="34"/>
    </row>
    <row r="144" spans="1:32" x14ac:dyDescent="0.15">
      <c r="A144" s="36"/>
      <c r="B144" s="36"/>
    </row>
    <row r="145" spans="1:2" x14ac:dyDescent="0.15">
      <c r="B145" s="34"/>
    </row>
    <row r="146" spans="1:2" x14ac:dyDescent="0.15">
      <c r="B146" s="34"/>
    </row>
    <row r="147" spans="1:2" x14ac:dyDescent="0.15">
      <c r="B147" s="34"/>
    </row>
    <row r="148" spans="1:2" x14ac:dyDescent="0.15">
      <c r="A148" s="36"/>
      <c r="B148" s="36"/>
    </row>
    <row r="149" spans="1:2" x14ac:dyDescent="0.15">
      <c r="B149" s="34"/>
    </row>
    <row r="150" spans="1:2" x14ac:dyDescent="0.15">
      <c r="B150" s="34"/>
    </row>
    <row r="151" spans="1:2" x14ac:dyDescent="0.15">
      <c r="B151" s="34"/>
    </row>
    <row r="152" spans="1:2" x14ac:dyDescent="0.15">
      <c r="A152" s="36"/>
      <c r="B152" s="36"/>
    </row>
    <row r="153" spans="1:2" x14ac:dyDescent="0.15">
      <c r="B153" s="34"/>
    </row>
    <row r="154" spans="1:2" x14ac:dyDescent="0.15">
      <c r="B154" s="34"/>
    </row>
    <row r="155" spans="1:2" x14ac:dyDescent="0.15">
      <c r="B155" s="34"/>
    </row>
    <row r="156" spans="1:2" x14ac:dyDescent="0.15">
      <c r="A156" s="36"/>
      <c r="B156" s="36"/>
    </row>
    <row r="157" spans="1:2" x14ac:dyDescent="0.15">
      <c r="B157" s="34"/>
    </row>
    <row r="158" spans="1:2" x14ac:dyDescent="0.15">
      <c r="B158" s="34"/>
    </row>
  </sheetData>
  <sortState ref="A126:IR164">
    <sortCondition ref="F126:F164"/>
  </sortState>
  <mergeCells count="29">
    <mergeCell ref="A56:H56"/>
    <mergeCell ref="A61:H61"/>
    <mergeCell ref="A64:H64"/>
    <mergeCell ref="A1:H1"/>
    <mergeCell ref="A2:H2"/>
    <mergeCell ref="A4:H4"/>
    <mergeCell ref="A28:H28"/>
    <mergeCell ref="A52:H52"/>
    <mergeCell ref="A115:E115"/>
    <mergeCell ref="A111:D111"/>
    <mergeCell ref="A112:D112"/>
    <mergeCell ref="A105:D105"/>
    <mergeCell ref="F105:F109"/>
    <mergeCell ref="A106:D106"/>
    <mergeCell ref="A107:D107"/>
    <mergeCell ref="A108:D108"/>
    <mergeCell ref="A109:D109"/>
    <mergeCell ref="A110:D110"/>
    <mergeCell ref="A114:D114"/>
    <mergeCell ref="A79:H79"/>
    <mergeCell ref="A69:H69"/>
    <mergeCell ref="G105:G110"/>
    <mergeCell ref="H105:H114"/>
    <mergeCell ref="G111:G114"/>
    <mergeCell ref="A113:D113"/>
    <mergeCell ref="F111:F113"/>
    <mergeCell ref="A88:H88"/>
    <mergeCell ref="A100:H100"/>
    <mergeCell ref="A104:H104"/>
  </mergeCells>
  <phoneticPr fontId="1" type="noConversion"/>
  <dataValidations count="2">
    <dataValidation type="list" allowBlank="1" showInputMessage="1" showErrorMessage="1" sqref="KP83:KX83 UL83:UT83 AEH83:AEP83 AOD83:AOL83 AXZ83:AYH83 BHV83:BID83 BRR83:BRZ83 CBN83:CBV83 CLJ83:CLR83 CVF83:CVN83 DFB83:DFJ83 DOX83:DPF83 DYT83:DZB83 EIP83:EIX83 ESL83:EST83 FCH83:FCP83 FMD83:FML83 FVZ83:FWH83 GFV83:GGD83 GPR83:GPZ83 GZN83:GZV83 HJJ83:HJR83 HTF83:HTN83 IDB83:IDJ83 IMX83:INF83 IWT83:IXB83 JGP83:JGX83 JQL83:JQT83 KAH83:KAP83 KKD83:KKL83 KTZ83:KUH83 LDV83:LED83 LNR83:LNZ83 LXN83:LXV83 MHJ83:MHR83 MRF83:MRN83 NBB83:NBJ83 NKX83:NLF83 NUT83:NVB83 OEP83:OEX83 OOL83:OOT83 OYH83:OYP83 PID83:PIL83 PRZ83:PSH83 QBV83:QCD83 QLR83:QLZ83 QVN83:QVV83 RFJ83:RFR83 RPF83:RPN83 RZB83:RZJ83 SIX83:SJF83 SST83:STB83 TCP83:TCX83 TML83:TMT83 TWH83:TWP83 UGD83:UGL83 UPZ83:UQH83 UZV83:VAD83 VJR83:VJZ83 VTN83:VTV83 WDJ83:WDR83 WNF83:WNN83 AI83 KE83 UA83 ADW83 ANS83 AXO83 BHK83 BRG83 CBC83 CKY83 CUU83 DEQ83 DOM83 DYI83 EIE83 ESA83 FBW83 FLS83 FVO83 GFK83 GPG83 GZC83 HIY83 HSU83 ICQ83 IMM83 IWI83 JGE83 JQA83 JZW83 KJS83 KTO83 LDK83 LNG83 LXC83 MGY83 MQU83 NAQ83 NKM83 NUI83 OEE83 OOA83 OXW83 PHS83 PRO83 QBK83 QLG83 QVC83 REY83 ROU83 RYQ83 SIM83 SSI83 TCE83 TMA83 TVW83 UFS83 UPO83 WNA83:WND83 AO83:AR83 KK83:KN83 UG83:UJ83 AEC83:AEF83 ANY83:AOB83 AXU83:AXX83 BHQ83:BHT83 BRM83:BRP83 CBI83:CBL83 CLE83:CLH83 CVA83:CVD83 DEW83:DEZ83 DOS83:DOV83 DYO83:DYR83 EIK83:EIN83 ESG83:ESJ83 FCC83:FCF83 FLY83:FMB83 FVU83:FVX83 GFQ83:GFT83 GPM83:GPP83 GZI83:GZL83 HJE83:HJH83 HTA83:HTD83 ICW83:ICZ83 IMS83:IMV83 IWO83:IWR83 JGK83:JGN83 JQG83:JQJ83 KAC83:KAF83 KJY83:KKB83 KTU83:KTX83 LDQ83:LDT83 LNM83:LNP83 LXI83:LXL83 MHE83:MHH83 MRA83:MRD83 NAW83:NAZ83 NKS83:NKV83 NUO83:NUR83 OEK83:OEN83 OOG83:OOJ83 OYC83:OYF83 PHY83:PIB83 PRU83:PRX83 QBQ83:QBT83 QLM83:QLP83 QVI83:QVL83 RFE83:RFH83 RPA83:RPD83 RYW83:RYZ83 SIS83:SIV83 SSO83:SSR83 TCK83:TCN83 TMG83:TMJ83 TWC83:TWF83 UFY83:UGB83 UPU83:UPX83 UZQ83:UZT83 VJM83:VJP83 VTI83:VTL83 WDE83:WDH83 UZK83 VJG83 VTC83 WCY83 WMU83 AT83:BB83 AN81 KJ81 UF81 AEB81 ANX81 AXT81 BHP81 BRL81 CBH81 CLD81 CUZ81 DEV81 DOR81 DYN81 EIJ81 ESF81 FCB81 FLX81 FVT81 GFP81 GPL81 GZH81 HJD81 HSZ81 ICV81 IMR81 IWN81 JGJ81 JQF81 KAB81 KJX81 KTT81 LDP81 LNL81 LXH81 MHD81 MQZ81 NAV81 NKR81 NUN81 OEJ81 OOF81 OYB81 PHX81 PRT81 QBP81 QLL81 QVH81 RFD81 ROZ81 RYV81 SIR81 SSN81 TCJ81 TMF81 TWB81 UFX81 UPT81 UZP81 VJL81 VTH81 WDD81 WMZ81 JK81:JU81 TG81:TQ81 ADC81:ADM81 AMY81:ANI81 AWU81:AXE81 BGQ81:BHA81 BQM81:BQW81 CAI81:CAS81 CKE81:CKO81 CUA81:CUK81 DDW81:DEG81 DNS81:DOC81 DXO81:DXY81 EHK81:EHU81 ERG81:ERQ81 FBC81:FBM81 FKY81:FLI81 FUU81:FVE81 GEQ81:GFA81 GOM81:GOW81 GYI81:GYS81 HIE81:HIO81 HSA81:HSK81 IBW81:ICG81 ILS81:IMC81 IVO81:IVY81 JFK81:JFU81 JPG81:JPQ81 JZC81:JZM81 KIY81:KJI81 KSU81:KTE81 LCQ81:LDA81 LMM81:LMW81 LWI81:LWS81 MGE81:MGO81 MQA81:MQK81 MZW81:NAG81 NJS81:NKC81 NTO81:NTY81 ODK81:ODU81 ONG81:ONQ81 OXC81:OXM81 PGY81:PHI81 PQU81:PRE81 QAQ81:QBA81 QKM81:QKW81 QUI81:QUS81 REE81:REO81 ROA81:ROK81 RXW81:RYG81 SHS81:SIC81 SRO81:SRY81 TBK81:TBU81 TLG81:TLQ81 TVC81:TVM81 UEY81:UFI81 UOU81:UPE81 UYQ81:UZA81 VIM81:VIW81 VSI81:VSS81 WCE81:WCO81 WMA81:WMK81 WMW79:WNC79 WDA79:WDG79 VTE79:VTK79 VJI79:VJO79 UZM79:UZS79 UPQ79:UPW79 UFU79:UGA79 TVY79:TWE79 TMC79:TMI79 TCG79:TCM79 SSK79:SSQ79 SIO79:SIU79 RYS79:RYY79 ROW79:RPC79 RFA79:RFG79 QVE79:QVK79 QLI79:QLO79 QBM79:QBS79 PRQ79:PRW79 PHU79:PIA79 OXY79:OYE79 OOC79:OOI79 OEG79:OEM79 NUK79:NUQ79 NKO79:NKU79 NAS79:NAY79 MQW79:MRC79 MHA79:MHG79 LXE79:LXK79 LNI79:LNO79 LDM79:LDS79 KTQ79:KTW79 KJU79:KKA79 JZY79:KAE79 JQC79:JQI79 JGG79:JGM79 IWK79:IWQ79 IMO79:IMU79 ICS79:ICY79 HSW79:HTC79 HJA79:HJG79 GZE79:GZK79 GPI79:GPO79 GFM79:GFS79 FVQ79:FVW79 FLU79:FMA79 FBY79:FCE79 ESC79:ESI79 EIG79:EIM79 DYK79:DYQ79 DOO79:DOU79 DES79:DEY79 CUW79:CVC79 CLA79:CLG79 CBE79:CBK79 BRI79:BRO79 BHM79:BHS79 AXQ79:AXW79 ANU79:AOA79 ADY79:AEE79 UC79:UI79 KG79:KM79 AK79:AQ79 JV79:KE79 TR79:UA79 ADN79:ADW79 ANJ79:ANS79 AXF79:AXO79 BHB79:BHK79 BQX79:BRG79 CAT79:CBC79 CKP79:CKY79 CUL79:CUU79 DEH79:DEQ79 DOD79:DOM79 DXZ79:DYI79 EHV79:EIE79 ERR79:ESA79 FBN79:FBW79 FLJ79:FLS79 FVF79:FVO79 GFB79:GFK79 GOX79:GPG79 GYT79:GZC79 HIP79:HIY79 HSL79:HSU79 ICH79:ICQ79 IMD79:IMM79 IVZ79:IWI79 JFV79:JGE79 JPR79:JQA79 JZN79:JZW79 KJJ79:KJS79 KTF79:KTO79 LDB79:LDK79 LMX79:LNG79 LWT79:LXC79 MGP79:MGY79 MQL79:MQU79 NAH79:NAQ79 NKD79:NKM79 NTZ79:NUI79 ODV79:OEE79 ONR79:OOA79 OXN79:OXW79 PHJ79:PHS79 PRF79:PRO79 QBB79:QBK79 QKX79:QLG79 QUT79:QVC79 REP79:REY79 ROL79:ROU79 RYH79:RYQ79 SID79:SIM79 SRZ79:SSI79 TBV79:TCE79 TLR79:TMA79 TVN79:TVW79 UFJ79:UFS79 UPF79:UPO79 UZB79:UZK79 VIX79:VJG79 VST79:VTC79 WCP79:WCY79 WML79:WMU79 JJ79:JP79 TF79:TL79 ADB79:ADH79 AMX79:AND79 AWT79:AWZ79 BGP79:BGV79 BQL79:BQR79 CAH79:CAN79 CKD79:CKJ79 CTZ79:CUF79 DDV79:DEB79 DNR79:DNX79 DXN79:DXT79 EHJ79:EHP79 ERF79:ERL79 FBB79:FBH79 FKX79:FLD79 FUT79:FUZ79 GEP79:GEV79 GOL79:GOR79 GYH79:GYN79 HID79:HIJ79 HRZ79:HSF79 IBV79:ICB79 ILR79:ILX79 IVN79:IVT79 JFJ79:JFP79 JPF79:JPL79 JZB79:JZH79 KIX79:KJD79 KST79:KSZ79 LCP79:LCV79 LML79:LMR79 LWH79:LWN79 MGD79:MGJ79 MPZ79:MQF79 MZV79:NAB79 NJR79:NJX79 NTN79:NTT79 ODJ79:ODP79 ONF79:ONL79 OXB79:OXH79 PGX79:PHD79 PQT79:PQZ79 QAP79:QAV79 QKL79:QKR79 QUH79:QUN79 RED79:REJ79 RNZ79:ROF79 RXV79:RYB79 SHR79:SHX79 SRN79:SRT79 TBJ79:TBP79 TLF79:TLL79 TVB79:TVH79 UEX79:UFD79 UOT79:UOZ79 UYP79:UYV79 VIL79:VIR79 VSH79:VSN79 WCD79:WCJ79 WLZ79:WMF79 JT80:JU80 TP80:TQ80 ADL80:ADM80 ANH80:ANI80 AXD80:AXE80 BGZ80:BHA80 BQV80:BQW80 CAR80:CAS80 CKN80:CKO80 CUJ80:CUK80 DEF80:DEG80 DOB80:DOC80 DXX80:DXY80 EHT80:EHU80 ERP80:ERQ80 FBL80:FBM80 FLH80:FLI80 FVD80:FVE80 GEZ80:GFA80 GOV80:GOW80 GYR80:GYS80 HIN80:HIO80 HSJ80:HSK80 ICF80:ICG80 IMB80:IMC80 IVX80:IVY80 JFT80:JFU80 JPP80:JPQ80 JZL80:JZM80 KJH80:KJI80 KTD80:KTE80 LCZ80:LDA80 LMV80:LMW80 LWR80:LWS80 MGN80:MGO80 MQJ80:MQK80 NAF80:NAG80 NKB80:NKC80 NTX80:NTY80 ODT80:ODU80 ONP80:ONQ80 OXL80:OXM80 PHH80:PHI80 PRD80:PRE80 QAZ80:QBA80 QKV80:QKW80 QUR80:QUS80 REN80:REO80 ROJ80:ROK80 RYF80:RYG80 SIB80:SIC80 SRX80:SRY80 TBT80:TBU80 TLP80:TLQ80 TVL80:TVM80 UFH80:UFI80 UPD80:UPE80 UYZ80:UZA80 VIV80:VIW80 VSR80:VSS80 WCN80:WCO80 WMJ80:WMK80 JW80:JZ81 TS80:TV81 ADO80:ADR81 ANK80:ANN81 AXG80:AXJ81 BHC80:BHF81 BQY80:BRB81 CAU80:CAX81 CKQ80:CKT81 CUM80:CUP81 DEI80:DEL81 DOE80:DOH81 DYA80:DYD81 EHW80:EHZ81 ERS80:ERV81 FBO80:FBR81 FLK80:FLN81 FVG80:FVJ81 GFC80:GFF81 GOY80:GPB81 GYU80:GYX81 HIQ80:HIT81 HSM80:HSP81 ICI80:ICL81 IME80:IMH81 IWA80:IWD81 JFW80:JFZ81 JPS80:JPV81 JZO80:JZR81 KJK80:KJN81 KTG80:KTJ81 LDC80:LDF81 LMY80:LNB81 LWU80:LWX81 MGQ80:MGT81 MQM80:MQP81 NAI80:NAL81 NKE80:NKH81 NUA80:NUD81 ODW80:ODZ81 ONS80:ONV81 OXO80:OXR81 PHK80:PHN81 PRG80:PRJ81 QBC80:QBF81 QKY80:QLB81 QUU80:QUX81 REQ80:RET81 ROM80:ROP81 RYI80:RYL81 SIE80:SIH81 SSA80:SSD81 TBW80:TBZ81 TLS80:TLV81 TVO80:TVR81 UFK80:UFN81 UPG80:UPJ81 UZC80:UZF81 VIY80:VJB81 VSU80:VSX81 WCQ80:WCT81 WMM80:WMP81 WMS80 WCW80 VTA80 VJE80 UZI80 UPM80 UFQ80 TVU80 TLY80 TCC80 SSG80 SIK80 RYO80 ROS80 REW80 QVA80 QLE80 QBI80 PRM80 PHQ80 OXU80 ONY80 OEC80 NUG80 NKK80 NAO80 MQS80 MGW80 LXA80 LNE80 LDI80 KTM80 KJQ80 JZU80 JPY80 JGC80 IWG80 IMK80 ICO80 HSS80 HIW80 GZA80 GPE80 GFI80 FVM80 FLQ80 FBU80 ERY80 EIC80 DYG80 DOK80 DEO80 CUS80 CKW80 CBA80 BRE80 BHI80 AXM80 ANQ80 ADU80 TY80 KC80 AG80 JK80:JR80 TG80:TN80 ADC80:ADJ80 AMY80:ANF80 AWU80:AXB80 BGQ80:BGX80 BQM80:BQT80 CAI80:CAP80 CKE80:CKL80 CUA80:CUH80 DDW80:DED80 DNS80:DNZ80 DXO80:DXV80 EHK80:EHR80 ERG80:ERN80 FBC80:FBJ80 FKY80:FLF80 FUU80:FVB80 GEQ80:GEX80 GOM80:GOT80 GYI80:GYP80 HIE80:HIL80 HSA80:HSH80 IBW80:ICD80 ILS80:ILZ80 IVO80:IVV80 JFK80:JFR80 JPG80:JPN80 JZC80:JZJ80 KIY80:KJF80 KSU80:KTB80 LCQ80:LCX80 LMM80:LMT80 LWI80:LWP80 MGE80:MGL80 MQA80:MQH80 MZW80:NAD80 NJS80:NJZ80 NTO80:NTV80 ODK80:ODR80 ONG80:ONN80 OXC80:OXJ80 PGY80:PHF80 PQU80:PRB80 QAQ80:QAX80 QKM80:QKT80 QUI80:QUP80 REE80:REL80 ROA80:ROH80 RXW80:RYD80 SHS80:SHZ80 SRO80:SRV80 TBK80:TBR80 TLG80:TLN80 TVC80:TVJ80 UEY80:UFF80 UOU80:UPB80 UYQ80:UYX80 VIM80:VIT80 VSI80:VSP80 WCE80:WCL80 WMA80:WMH80 WMV80 WCZ80 VTD80 VJH80 UZL80 UPP80 UFT80 TVX80 TMB80 TCF80 SSJ80 SIN80 RYR80 ROV80 REZ80 QVD80 QLH80 QBL80 PRP80 PHT80 OXX80 OOB80 OEF80 NUJ80 NKN80 NAR80 MQV80 MGZ80 LXD80 LNH80 LDL80 KTP80 KJT80 JZX80 JQB80 JGF80 IWJ80 IMN80 ICR80 HSV80 HIZ80 GZD80 GPH80 GFL80 FVP80 FLT80 FBX80 ESB80 EIF80 DYJ80 DON80 DER80 CUV80 CKZ80 CBD80 BRH80 BHL80 AXP80 ANT80 ADX80 UB80 KF80 AJ80 AN80:AO80 KJ80:KK80 UF80:UG80 AEB80:AEC80 ANX80:ANY80 AXT80:AXU80 BHP80:BHQ80 BRL80:BRM80 CBH80:CBI80 CLD80:CLE80 CUZ80:CVA80 DEV80:DEW80 DOR80:DOS80 DYN80:DYO80 EIJ80:EIK80 ESF80:ESG80 FCB80:FCC80 FLX80:FLY80 FVT80:FVU80 GFP80:GFQ80 GPL80:GPM80 GZH80:GZI80 HJD80:HJE80 HSZ80:HTA80 ICV80:ICW80 IMR80:IMS80 IWN80:IWO80 JGJ80:JGK80 JQF80:JQG80 KAB80:KAC80 KJX80:KJY80 KTT80:KTU80 LDP80:LDQ80 LNL80:LNM80 LXH80:LXI80 MHD80:MHE80 MQZ80:MRA80 NAV80:NAW80 NKR80:NKS80 NUN80:NUO80 OEJ80:OEK80 OOF80:OOG80 OYB80:OYC80 PHX80:PHY80 PRT80:PRU80 QBP80:QBQ80 QLL80:QLM80 QVH80:QVI80 RFD80:RFE80 ROZ80:RPA80 RYV80:RYW80 SIR80:SIS80 SSN80:SSO80 TCJ80:TCK80 TMF80:TMG80 TWB80:TWC80 UFX80:UFY80 UPT80:UPU80 UZP80:UZQ80 VJL80:VJM80 VTH80:VTI80 WDD80:WDE80 WMZ80:WNA80 WMX80 WDB80 VTF80 VJJ80 UZN80 UPR80 UFV80 TVZ80 TMD80 TCH80 SSL80 SIP80 RYT80 ROX80 RFB80 QVF80 QLJ80 QBN80 PRR80 PHV80 OXZ80 OOD80 OEH80 NUL80 NKP80 NAT80 MQX80 MHB80 LXF80 LNJ80 LDN80 KTR80 KJV80 JZZ80 JQD80 JGH80 IWL80 IMP80 ICT80 HSX80 HJB80 GZF80 GPJ80 GFN80 FVR80 FLV80 FBZ80 ESD80 EIH80 DYL80 DOP80 DET80 CUX80 CLB80 CBF80 BRJ80 BHN80 AXR80 ANV80 ADZ80 UD80 KH80 AL80 WCM71:WCS71 WMI71:WMO71 WLZ71:WMG71 WCD71:WCK71 VSH71:VSO71 VIL71:VIS71 UYP71:UYW71 UOT71:UPA71 UEX71:UFE71 TVB71:TVI71 TLF71:TLM71 TBJ71:TBQ71 SRN71:SRU71 SHR71:SHY71 RXV71:RYC71 RNZ71:ROG71 RED71:REK71 QUH71:QUO71 QKL71:QKS71 QAP71:QAW71 PQT71:PRA71 PGX71:PHE71 OXB71:OXI71 ONF71:ONM71 ODJ71:ODQ71 NTN71:NTU71 NJR71:NJY71 MZV71:NAC71 MPZ71:MQG71 MGD71:MGK71 LWH71:LWO71 LML71:LMS71 LCP71:LCW71 KST71:KTA71 KIX71:KJE71 JZB71:JZI71 JPF71:JPM71 JFJ71:JFQ71 IVN71:IVU71 ILR71:ILY71 IBV71:ICC71 HRZ71:HSG71 HID71:HIK71 GYH71:GYO71 GOL71:GOS71 GEP71:GEW71 FUT71:FVA71 FKX71:FLE71 FBB71:FBI71 ERF71:ERM71 EHJ71:EHQ71 DXN71:DXU71 DNR71:DNY71 DDV71:DEC71 CTZ71:CUG71 CKD71:CKK71 CAH71:CAO71 BQL71:BQS71 BGP71:BGW71 AWT71:AXA71 AMX71:ANE71 ADB71:ADI71 TF71:TM71 JJ71:JQ71 AL71 KH71 UD71 ADZ71 ANV71 AXR71 BHN71 BRJ71 CBF71 CLB71 CUX71 DET71 DOP71 DYL71 EIH71 ESD71 FBZ71 FLV71 FVR71 GFN71 GPJ71 GZF71 HJB71 HSX71 ICT71 IMP71 IWL71 JGH71 JQD71 JZZ71 KJV71 KTR71 LDN71 LNJ71 LXF71 MHB71 MQX71 NAT71 NKP71 NUL71 OEH71 OOD71 OXZ71 PHV71 PRR71 QBN71 QLJ71 QVF71 RFB71 ROX71 RYT71 SIP71 SSL71 TCH71 TMD71 TVZ71 UFV71 UPR71 UZN71 VJJ71 VTF71 WDB71 WMX71 JS71:JY71 TO71:TU71 ADK71:ADQ71 ANG71:ANM71 AXC71:AXI71 BGY71:BHE71 BQU71:BRA71 CAQ71:CAW71 CKM71:CKS71 CUI71:CUO71 DEE71:DEK71 DOA71:DOG71 DXW71:DYC71 EHS71:EHY71 ERO71:ERU71 FBK71:FBQ71 FLG71:FLM71 FVC71:FVI71 GEY71:GFE71 GOU71:GPA71 GYQ71:GYW71 HIM71:HIS71 HSI71:HSO71 ICE71:ICK71 IMA71:IMG71 IVW71:IWC71 JFS71:JFY71 JPO71:JPU71 JZK71:JZQ71 KJG71:KJM71 KTC71:KTI71 LCY71:LDE71 LMU71:LNA71 LWQ71:LWW71 MGM71:MGS71 MQI71:MQO71 NAE71:NAK71 NKA71:NKG71 NTW71:NUC71 ODS71:ODY71 ONO71:ONU71 OXK71:OXQ71 PHG71:PHM71 PRC71:PRI71 QAY71:QBE71 QKU71:QLA71 QUQ71:QUW71 REM71:RES71 ROI71:ROO71 RYE71:RYK71 SIA71:SIG71 SRW71:SSC71 TBS71:TBY71 TLO71:TLU71 TVK71:TVQ71 UFG71:UFM71 UPC71:UPI71 UYY71:UZE71 VIU71:VJA71 VSQ71:VSW71 WMJ70 WCN70 VSR70 VIV70 UYZ70 UPD70 UFH70 TVL70 TLP70 TBT70 SRX70 SIB70 RYF70 ROJ70 REN70 QUR70 QKV70 QAZ70 PRD70 PHH70 OXL70 ONP70 ODT70 NTX70 NKB70 NAF70 MQJ70 MGN70 LWR70 LMV70 LCZ70 KTD70 KJH70 JZL70 JPP70 JFT70 IVX70 IMB70 ICF70 HSJ70 HIN70 GYR70 GOV70 GEZ70 FVD70 FLH70 FBL70 ERP70 EHT70 DXX70 DOB70 DEF70 CUJ70 CKN70 CAR70 BQV70 BGZ70 AXD70 ANH70 ADL70 TP70 JT70 WMR70 WCV70 VSZ70 VJD70 UZH70 UPL70 UFP70 TVT70 TLX70 TCB70 SSF70 SIJ70 RYN70 ROR70 REV70 QUZ70 QLD70 QBH70 PRL70 PHP70 OXT70 ONX70 OEB70 NUF70 NKJ70 NAN70 MQR70 MGV70 LWZ70 LND70 LDH70 KTL70 KJP70 JZT70 JPX70 JGB70 IWF70 IMJ70 ICN70 HSR70 HIV70 GYZ70 GPD70 GFH70 FVL70 FLP70 FBT70 ERX70 EIB70 DYF70 DOJ70 DEN70 CUR70 CKV70 CAZ70 BRD70 BHH70 AXL70 ANP70 ADT70 TX70 KB70 WMG70 WCK70 VSO70 VIS70 UYW70 UPA70 UFE70 TVI70 TLM70 TBQ70 SRU70 SHY70 RYC70 ROG70 REK70 QUO70 QKS70 QAW70 PRA70 PHE70 OXI70 ONM70 ODQ70 NTU70 NJY70 NAC70 MQG70 MGK70 LWO70 LMS70 LCW70 KTA70 KJE70 JZI70 JPM70 JFQ70 IVU70 ILY70 ICC70 HSG70 HIK70 GYO70 GOS70 GEW70 FVA70 FLE70 FBI70 ERM70 EHQ70 DXU70 DNY70 DEC70 CUG70 CKK70 CAO70 BQS70 BGW70 AXA70 ANE70 ADI70 TM70 JQ70 WMY70 WDC70 VTG70 VJK70 UZO70 UPS70 UFW70 TWA70 TME70 TCI70 SSM70 SIQ70 RYU70 ROY70 RFC70 QVG70 QLK70 QBO70 PRS70 PHW70 OYA70 OOE70 OEI70 NUM70 NKQ70 NAU70 MQY70 MHC70 LXG70 LNK70 LDO70 KTS70 KJW70 KAA70 JQE70 JGI70 IWM70 IMQ70 ICU70 HSY70 HJC70 GZG70 GPK70 GFO70 FVS70 FLW70 FCA70 ESE70 EII70 DYM70 DOQ70 DEU70 CUY70 CLC70 CBG70 BRK70 BHO70 AXS70 ANW70 AEA70 UE70 KI70 AM70 JV70:JW70 TR70:TS70 ADN70:ADO70 ANJ70:ANK70 AXF70:AXG70 BHB70:BHC70 BQX70:BQY70 CAT70:CAU70 CKP70:CKQ70 CUL70:CUM70 DEH70:DEI70 DOD70:DOE70 DXZ70:DYA70 EHV70:EHW70 ERR70:ERS70 FBN70:FBO70 FLJ70:FLK70 FVF70:FVG70 GFB70:GFC70 GOX70:GOY70 GYT70:GYU70 HIP70:HIQ70 HSL70:HSM70 ICH70:ICI70 IMD70:IME70 IVZ70:IWA70 JFV70:JFW70 JPR70:JPS70 JZN70:JZO70 KJJ70:KJK70 KTF70:KTG70 LDB70:LDC70 LMX70:LMY70 LWT70:LWU70 MGP70:MGQ70 MQL70:MQM70 NAH70:NAI70 NKD70:NKE70 NTZ70:NUA70 ODV70:ODW70 ONR70:ONS70 OXN70:OXO70 PHJ70:PHK70 PRF70:PRG70 QBB70:QBC70 QKX70:QKY70 QUT70:QUU70 REP70:REQ70 ROL70:ROM70 RYH70:RYI70 SID70:SIE70 SRZ70:SSA70 TBV70:TBW70 TLR70:TLS70 TVN70:TVO70 UFJ70:UFK70 UPF70:UPG70 UZB70:UZC70 VIX70:VIY70 VST70:VSU70 WCP70:WCQ70 WML70:WMM70 WCK69:WCN69 VSO69:VSR69 WMG69:WMJ69 JV69:JX69 TR69:TT69 ADN69:ADP69 ANJ69:ANL69 AXF69:AXH69 BHB69:BHD69 BQX69:BQZ69 CAT69:CAV69 CKP69:CKR69 CUL69:CUN69 DEH69:DEJ69 DOD69:DOF69 DXZ69:DYB69 EHV69:EHX69 ERR69:ERT69 FBN69:FBP69 FLJ69:FLL69 FVF69:FVH69 GFB69:GFD69 GOX69:GOZ69 GYT69:GYV69 HIP69:HIR69 HSL69:HSN69 ICH69:ICJ69 IMD69:IMF69 IVZ69:IWB69 JFV69:JFX69 JPR69:JPT69 JZN69:JZP69 KJJ69:KJL69 KTF69:KTH69 LDB69:LDD69 LMX69:LMZ69 LWT69:LWV69 MGP69:MGR69 MQL69:MQN69 NAH69:NAJ69 NKD69:NKF69 NTZ69:NUB69 ODV69:ODX69 ONR69:ONT69 OXN69:OXP69 PHJ69:PHL69 PRF69:PRH69 QBB69:QBD69 QKX69:QKZ69 QUT69:QUV69 REP69:RER69 ROL69:RON69 RYH69:RYJ69 SID69:SIF69 SRZ69:SSB69 TBV69:TBX69 TLR69:TLT69 TVN69:TVP69 UFJ69:UFL69 UPF69:UPH69 UZB69:UZD69 VIX69:VIZ69 VST69:VSV69 WCP69:WCR69 WML69:WMN69 AP69 KL69 UH69 AED69 ANZ69 AXV69 BHR69 BRN69 CBJ69 CLF69 CVB69 DEX69 DOT69 DYP69 EIL69 ESH69 FCD69 FLZ69 FVV69 GFR69 GPN69 GZJ69 HJF69 HTB69 ICX69 IMT69 IWP69 JGL69 JQH69 KAD69 KJZ69 KTV69 LDR69 LNN69 LXJ69 MHF69 MRB69 NAX69 NKT69 NUP69 OEL69 OOH69 OYD69 PHZ69 PRV69 QBR69 QLN69 QVJ69 RFF69 RPB69 RYX69 SIT69 SSP69 TCL69 TMH69 TWD69 UFZ69 UPV69 UZR69 VJN69 VTJ69 WDF69 WNB69 VIS69:VIV69 UYW69:UYZ69 UPA69:UPD69 UFE69:UFH69 TVI69:TVL69 TLM69:TLP69 TBQ69:TBT69 SRU69:SRX69 SHY69:SIB69 RYC69:RYF69 ROG69:ROJ69 REK69:REN69 QUO69:QUR69 QKS69:QKV69 QAW69:QAZ69 PRA69:PRD69 PHE69:PHH69 OXI69:OXL69 ONM69:ONP69 ODQ69:ODT69 NTU69:NTX69 NJY69:NKB69 NAC69:NAF69 MQG69:MQJ69 MGK69:MGN69 LWO69:LWR69 LMS69:LMV69 LCW69:LCZ69 KTA69:KTD69 KJE69:KJH69 JZI69:JZL69 JPM69:JPP69 JFQ69:JFT69 IVU69:IVX69 ILY69:IMB69 ICC69:ICF69 HSG69:HSJ69 HIK69:HIN69 GYO69:GYR69 GOS69:GOV69 GEW69:GEZ69 FVA69:FVD69 FLE69:FLH69 FBI69:FBL69 ERM69:ERP69 EHQ69:EHT69 DXU69:DXX69 DNY69:DOB69 DEC69:DEF69 CUG69:CUJ69 CKK69:CKN69 CAO69:CAR69 BQS69:BQV69 BGW69:BGZ69 AXA69:AXD69 ANE69:ANH69 ADI69:ADL69 TM69:TP69 JQ69:JT69 WLZ69:WME70 WCD69:WCI70 VSH69:VSM70 VIL69:VIQ70 UYP69:UYU70 UOT69:UOY70 UEX69:UFC70 TVB69:TVG70 TLF69:TLK70 TBJ69:TBO70 SRN69:SRS70 SHR69:SHW70 RXV69:RYA70 RNZ69:ROE70 RED69:REI70 QUH69:QUM70 QKL69:QKQ70 QAP69:QAU70 PQT69:PQY70 PGX69:PHC70 OXB69:OXG70 ONF69:ONK70 ODJ69:ODO70 NTN69:NTS70 NJR69:NJW70 MZV69:NAA70 MPZ69:MQE70 MGD69:MGI70 LWH69:LWM70 LML69:LMQ70 LCP69:LCU70 KST69:KSY70 KIX69:KJC70 JZB69:JZG70 JPF69:JPK70 JFJ69:JFO70 IVN69:IVS70 ILR69:ILW70 IBV69:ICA70 HRZ69:HSE70 HID69:HII70 GYH69:GYM70 GOL69:GOQ70 GEP69:GEU70 FUT69:FUY70 FKX69:FLC70 FBB69:FBG70 ERF69:ERK70 EHJ69:EHO70 DXN69:DXS70 DNR69:DNW70 DDV69:DEA70 CTZ69:CUE70 CKD69:CKI70 CAH69:CAM70 BQL69:BQQ70 BGP69:BGU70 AWT69:AWY70 AMX69:ANC70 ADB69:ADG70 TF69:TK70 JJ69:JO70 AI69:AJ69 KE69:KF69 UA69:UB69 ADW69:ADX69 ANS69:ANT69 AXO69:AXP69 BHK69:BHL69 BRG69:BRH69 CBC69:CBD69 CKY69:CKZ69 CUU69:CUV69 DEQ69:DER69 DOM69:DON69 DYI69:DYJ69 EIE69:EIF69 ESA69:ESB69 FBW69:FBX69 FLS69:FLT69 FVO69:FVP69 GFK69:GFL69 GPG69:GPH69 GZC69:GZD69 HIY69:HIZ69 HSU69:HSV69 ICQ69:ICR69 IMM69:IMN69 IWI69:IWJ69 JGE69:JGF69 JQA69:JQB69 JZW69:JZX69 KJS69:KJT69 KTO69:KTP69 LDK69:LDL69 LNG69:LNH69 LXC69:LXD69 MGY69:MGZ69 MQU69:MQV69 NAQ69:NAR69 NKM69:NKN69 NUI69:NUJ69 OEE69:OEF69 OOA69:OOB69 OXW69:OXX69 PHS69:PHT69 PRO69:PRP69 QBK69:QBL69 QLG69:QLH69 QVC69:QVD69 REY69:REZ69 ROU69:ROV69 RYQ69:RYR69 SIM69:SIN69 SSI69:SSJ69 TCE69:TCF69 TMA69:TMB69 TVW69:TVX69 UFS69:UFT69 UPO69:UPP69 UZK69:UZL69 VJG69:VJH69 VTC69:VTD69 WCY69:WCZ69 WMU69:WMV69 AR69 KN69 UJ69 AEF69 AOB69 AXX69 BHT69 BRP69 CBL69 CLH69 CVD69 DEZ69 DOV69 DYR69 EIN69 ESJ69 FCF69 FMB69 FVX69 GFT69 GPP69 GZL69 HJH69 HTD69 ICZ69 IMV69 IWR69 JGN69 JQJ69 KAF69 KKB69 KTX69 LDT69 LNP69 LXL69 MHH69 MRD69 NAZ69 NKV69 NUR69 OEN69 OOJ69 OYF69 PIB69 PRX69 QBT69 QLP69 QVL69 RFH69 RPD69 RYZ69 SIV69 SSR69 TCN69 TMJ69 TWF69 UGB69 UPX69 UZT69 VJP69 VTL69 WDH69 WND69 ADN72:ADN78 ANJ72:ANJ78 AXF72:AXF78 BHB72:BHB78 BQX72:BQX78 CAT72:CAT78 CKP72:CKP78 CUL72:CUL78 DEH72:DEH78 DOD72:DOD78 DXZ72:DXZ78 EHV72:EHV78 ERR72:ERR78 FBN72:FBN78 FLJ72:FLJ78 FVF72:FVF78 GFB72:GFB78 GOX72:GOX78 GYT72:GYT78 HIP72:HIP78 HSL72:HSL78 ICH72:ICH78 IMD72:IMD78 IVZ72:IVZ78 JFV72:JFV78 JPR72:JPR78 JZN72:JZN78 KJJ72:KJJ78 KTF72:KTF78 LDB72:LDB78 LMX72:LMX78 LWT72:LWT78 MGP72:MGP78 MQL72:MQL78 NAH72:NAH78 NKD72:NKD78 NTZ72:NTZ78 ODV72:ODV78 ONR72:ONR78 OXN72:OXN78 PHJ72:PHJ78 PRF72:PRF78 QBB72:QBB78 QKX72:QKX78 QUT72:QUT78 REP72:REP78 ROL72:ROL78 RYH72:RYH78 SID72:SID78 SRZ72:SRZ78 TBV72:TBV78 TLR72:TLR78 TVN72:TVN78 UFJ72:UFJ78 UPF72:UPF78 UZB72:UZB78 VIX72:VIX78 VST72:VST78 WCP72:WCP78 WML72:WML78 WMR72:WMR78 WCV72:WCV78 VSZ72:VSZ78 VJD72:VJD78 UZH72:UZH78 UPL72:UPL78 UFP72:UFP78 TVT72:TVT78 TLX72:TLX78 TCB72:TCB78 SSF72:SSF78 SIJ72:SIJ78 RYN72:RYN78 ROR72:ROR78 REV72:REV78 QUZ72:QUZ78 QLD72:QLD78 QBH72:QBH78 PRL72:PRL78 PHP72:PHP78 OXT72:OXT78 ONX72:ONX78 OEB72:OEB78 NUF72:NUF78 NKJ72:NKJ78 NAN72:NAN78 MQR72:MQR78 MGV72:MGV78 LWZ72:LWZ78 LND72:LND78 LDH72:LDH78 KTL72:KTL78 KJP72:KJP78 JZT72:JZT78 JPX72:JPX78 JGB72:JGB78 IWF72:IWF78 IMJ72:IMJ78 ICN72:ICN78 HSR72:HSR78 HIV72:HIV78 GYZ72:GYZ78 GPD72:GPD78 GFH72:GFH78 FVL72:FVL78 FLP72:FLP78 FBT72:FBT78 ERX72:ERX78 EIB72:EIB78 DYF72:DYF78 DOJ72:DOJ78 DEN72:DEN78 CUR72:CUR78 CKV72:CKV78 CAZ72:CAZ78 BRD72:BRD78 BHH72:BHH78 AXL72:AXL78 ANP72:ANP78 ADT72:ADT78 TX72:TX78 KB72:KB78 WMY72:WMY78 WDC72:WDC78 VTG72:VTG78 VJK72:VJK78 UZO72:UZO78 UPS72:UPS78 UFW72:UFW78 TWA72:TWA78 TME72:TME78 TCI72:TCI78 SSM72:SSM78 SIQ72:SIQ78 RYU72:RYU78 ROY72:ROY78 RFC72:RFC78 QVG72:QVG78 QLK72:QLK78 QBO72:QBO78 PRS72:PRS78 PHW72:PHW78 OYA72:OYA78 OOE72:OOE78 OEI72:OEI78 NUM72:NUM78 NKQ72:NKQ78 NAU72:NAU78 MQY72:MQY78 MHC72:MHC78 LXG72:LXG78 LNK72:LNK78 LDO72:LDO78 KTS72:KTS78 KJW72:KJW78 KAA72:KAA78 JQE72:JQE78 JGI72:JGI78 IWM72:IWM78 IMQ72:IMQ78 ICU72:ICU78 HSY72:HSY78 HJC72:HJC78 GZG72:GZG78 GPK72:GPK78 GFO72:GFO78 FVS72:FVS78 FLW72:FLW78 FCA72:FCA78 ESE72:ESE78 EII72:EII78 DYM72:DYM78 DOQ72:DOQ78 DEU72:DEU78 CUY72:CUY78 CLC72:CLC78 CBG72:CBG78 BRK72:BRK78 BHO72:BHO78 AXS72:AXS78 ANW72:ANW78 AEA72:AEA78 UE72:UE78 KI72:KI78 AM72:AM78 VSO72:VSO78 VIS72:VIS78 UYW72:UYW78 UPA72:UPA78 UFE72:UFE78 TVI72:TVI78 TLM72:TLM78 TBQ72:TBQ78 SRU72:SRU78 SHY72:SHY78 RYC72:RYC78 ROG72:ROG78 REK72:REK78 QUO72:QUO78 QKS72:QKS78 QAW72:QAW78 PRA72:PRA78 PHE72:PHE78 OXI72:OXI78 ONM72:ONM78 ODQ72:ODQ78 NTU72:NTU78 NJY72:NJY78 NAC72:NAC78 MQG72:MQG78 MGK72:MGK78 LWO72:LWO78 LMS72:LMS78 LCW72:LCW78 KTA72:KTA78 KJE72:KJE78 JZI72:JZI78 JPM72:JPM78 JFQ72:JFQ78 IVU72:IVU78 ILY72:ILY78 ICC72:ICC78 HSG72:HSG78 HIK72:HIK78 GYO72:GYO78 GOS72:GOS78 GEW72:GEW78 FVA72:FVA78 FLE72:FLE78 FBI72:FBI78 ERM72:ERM78 EHQ72:EHQ78 DXU72:DXU78 DNY72:DNY78 DEC72:DEC78 CUG72:CUG78 CKK72:CKK78 CAO72:CAO78 BQS72:BQS78 BGW72:BGW78 AXA72:AXA78 ANE72:ANE78 ADI72:ADI78 TM72:TM78 JQ72:JQ78 WMG72:WMG78 WCK72:WCK78 JJ72:JO78 TF72:TK78 ADB72:ADG78 AMX72:ANC78 AWT72:AWY78 BGP72:BGU78 BQL72:BQQ78 CAH72:CAM78 CKD72:CKI78 CTZ72:CUE78 DDV72:DEA78 DNR72:DNW78 DXN72:DXS78 EHJ72:EHO78 ERF72:ERK78 FBB72:FBG78 FKX72:FLC78 FUT72:FUY78 GEP72:GEU78 GOL72:GOQ78 GYH72:GYM78 HID72:HII78 HRZ72:HSE78 IBV72:ICA78 ILR72:ILW78 IVN72:IVS78 JFJ72:JFO78 JPF72:JPK78 JZB72:JZG78 KIX72:KJC78 KST72:KSY78 LCP72:LCU78 LML72:LMQ78 LWH72:LWM78 MGD72:MGI78 MPZ72:MQE78 MZV72:NAA78 NJR72:NJW78 NTN72:NTS78 ODJ72:ODO78 ONF72:ONK78 OXB72:OXG78 PGX72:PHC78 PQT72:PQY78 QAP72:QAU78 QKL72:QKQ78 QUH72:QUM78 RED72:REI78 RNZ72:ROE78 RXV72:RYA78 SHR72:SHW78 SRN72:SRS78 TBJ72:TBO78 TLF72:TLK78 TVB72:TVG78 UEX72:UFC78 UOT72:UOY78 UYP72:UYU78 VIL72:VIQ78 VSH72:VSM78 WCD72:WCI78 WLZ72:WME78 JV72:JV78 TR72:TR78 AG79:AI79 AXC72:AXD79 ANG72:ANH79 ADK72:ADL79 TO72:TP79 JS72:JT79 WMI72:WMJ79 WCM72:WCN79 VSQ72:VSR79 VIU72:VIV79 UYY72:UYZ79 UPC72:UPD79 UFG72:UFH79 TVK72:TVL79 TLO72:TLP79 TBS72:TBT79 SRW72:SRX79 SIA72:SIB79 RYE72:RYF79 ROI72:ROJ79 REM72:REN79 QUQ72:QUR79 QKU72:QKV79 QAY72:QAZ79 PRC72:PRD79 PHG72:PHH79 OXK72:OXL79 ONO72:ONP79 ODS72:ODT79 NTW72:NTX79 NKA72:NKB79 NAE72:NAF79 MQI72:MQJ79 MGM72:MGN79 LWQ72:LWR79 LMU72:LMV79 LCY72:LCZ79 KTC72:KTD79 KJG72:KJH79 JZK72:JZL79 JPO72:JPP79 JFS72:JFT79 IVW72:IVX79 IMA72:IMB79 ICE72:ICF79 HSI72:HSJ79 HIM72:HIN79 GYQ72:GYR79 GOU72:GOV79 GEY72:GEZ79 FVC72:FVD79 FLG72:FLH79 FBK72:FBL79 ERO72:ERP79 EHS72:EHT79 DXW72:DXX79 DOA72:DOB79 DEE72:DEF79 CUI72:CUJ79 CKM72:CKN79 CAQ72:CAR79 BQU72:BQV79 BGY72:BGZ79 JV84:JV98 TR84:TR98 WLZ84:WME98 WCD84:WCI98 VSH84:VSM98 VIL84:VIQ98 UYP84:UYU98 UOT84:UOY98 UEX84:UFC98 TVB84:TVG98 TLF84:TLK98 TBJ84:TBO98 SRN84:SRS98 SHR84:SHW98 RXV84:RYA98 RNZ84:ROE98 RED84:REI98 QUH84:QUM98 QKL84:QKQ98 QAP84:QAU98 PQT84:PQY98 PGX84:PHC98 OXB84:OXG98 ONF84:ONK98 ODJ84:ODO98 NTN84:NTS98 NJR84:NJW98 MZV84:NAA98 MPZ84:MQE98 MGD84:MGI98 LWH84:LWM98 LML84:LMQ98 LCP84:LCU98 KST84:KSY98 KIX84:KJC98 JZB84:JZG98 JPF84:JPK98 JFJ84:JFO98 IVN84:IVS98 ILR84:ILW98 IBV84:ICA98 HRZ84:HSE98 HID84:HII98 GYH84:GYM98 GOL84:GOQ98 GEP84:GEU98 FUT84:FUY98 FKX84:FLC98 FBB84:FBG98 ERF84:ERK98 EHJ84:EHO98 DXN84:DXS98 DNR84:DNW98 DDV84:DEA98 CTZ84:CUE98 CKD84:CKI98 CAH84:CAM98 BQL84:BQQ98 BGP84:BGU98 AWT84:AWY98 AMX84:ANC98 ADB84:ADG98 TF84:TK98 JJ84:JO98 WCK84:WCK98 WMG84:WMG98 JQ84:JQ98 TM84:TM98 ADI84:ADI98 ANE84:ANE98 AXA84:AXA98 BGW84:BGW98 BQS84:BQS98 CAO84:CAO98 CKK84:CKK98 CUG84:CUG98 DEC84:DEC98 DNY84:DNY98 DXU84:DXU98 EHQ84:EHQ98 ERM84:ERM98 FBI84:FBI98 FLE84:FLE98 FVA84:FVA98 GEW84:GEW98 GOS84:GOS98 GYO84:GYO98 HIK84:HIK98 HSG84:HSG98 ICC84:ICC98 ILY84:ILY98 IVU84:IVU98 JFQ84:JFQ98 JPM84:JPM98 JZI84:JZI98 KJE84:KJE98 KTA84:KTA98 LCW84:LCW98 LMS84:LMS98 LWO84:LWO98 MGK84:MGK98 MQG84:MQG98 NAC84:NAC98 NJY84:NJY98 NTU84:NTU98 ODQ84:ODQ98 ONM84:ONM98 OXI84:OXI98 PHE84:PHE98 PRA84:PRA98 QAW84:QAW98 QKS84:QKS98 QUO84:QUO98 REK84:REK98 ROG84:ROG98 RYC84:RYC98 SHY84:SHY98 SRU84:SRU98 TBQ84:TBQ98 TLM84:TLM98 TVI84:TVI98 UFE84:UFE98 UPA84:UPA98 UYW84:UYW98 VIS84:VIS98 VSO84:VSO98 AM84:AM98 KI84:KI98 UE84:UE98 AEA84:AEA98 ANW84:ANW98 AXS84:AXS98 BHO84:BHO98 BRK84:BRK98 CBG84:CBG98 CLC84:CLC98 CUY84:CUY98 DEU84:DEU98 DOQ84:DOQ98 DYM84:DYM98 EII84:EII98 ESE84:ESE98 FCA84:FCA98 FLW84:FLW98 FVS84:FVS98 GFO84:GFO98 GPK84:GPK98 GZG84:GZG98 HJC84:HJC98 HSY84:HSY98 ICU84:ICU98 IMQ84:IMQ98 IWM84:IWM98 JGI84:JGI98 JQE84:JQE98 KAA84:KAA98 KJW84:KJW98 KTS84:KTS98 LDO84:LDO98 LNK84:LNK98 LXG84:LXG98 MHC84:MHC98 MQY84:MQY98 NAU84:NAU98 NKQ84:NKQ98 NUM84:NUM98 OEI84:OEI98 OOE84:OOE98 OYA84:OYA98 PHW84:PHW98 PRS84:PRS98 QBO84:QBO98 QLK84:QLK98 QVG84:QVG98 RFC84:RFC98 ROY84:ROY98 RYU84:RYU98 SIQ84:SIQ98 SSM84:SSM98 TCI84:TCI98 TME84:TME98 TWA84:TWA98 UFW84:UFW98 UPS84:UPS98 UZO84:UZO98 VJK84:VJK98 VTG84:VTG98 WDC84:WDC98 WMY84:WMY98 KB84:KB98 TX84:TX98 ADT84:ADT98 ANP84:ANP98 AXL84:AXL98 BHH84:BHH98 BRD84:BRD98 CAZ84:CAZ98 CKV84:CKV98 CUR84:CUR98 DEN84:DEN98 DOJ84:DOJ98 DYF84:DYF98 EIB84:EIB98 ERX84:ERX98 FBT84:FBT98 FLP84:FLP98 FVL84:FVL98 GFH84:GFH98 GPD84:GPD98 GYZ84:GYZ98 HIV84:HIV98 HSR84:HSR98 ICN84:ICN98 IMJ84:IMJ98 IWF84:IWF98 JGB84:JGB98 JPX84:JPX98 JZT84:JZT98 KJP84:KJP98 KTL84:KTL98 LDH84:LDH98 LND84:LND98 LWZ84:LWZ98 MGV84:MGV98 MQR84:MQR98 NAN84:NAN98 NKJ84:NKJ98 NUF84:NUF98 OEB84:OEB98 ONX84:ONX98 OXT84:OXT98 PHP84:PHP98 PRL84:PRL98 QBH84:QBH98 QLD84:QLD98 QUZ84:QUZ98 REV84:REV98 ROR84:ROR98 RYN84:RYN98 SIJ84:SIJ98 SSF84:SSF98 TCB84:TCB98 TLX84:TLX98 TVT84:TVT98 UFP84:UFP98 UPL84:UPL98 UZH84:UZH98 VJD84:VJD98 VSZ84:VSZ98 WCV84:WCV98 WMR84:WMR98 WML84:WML98 WCP84:WCP98 VST84:VST98 VIX84:VIX98 UZB84:UZB98 UPF84:UPF98 UFJ84:UFJ98 TVN84:TVN98 TLR84:TLR98 TBV84:TBV98 SRZ84:SRZ98 SID84:SID98 RYH84:RYH98 ROL84:ROL98 REP84:REP98 QUT84:QUT98 QKX84:QKX98 QBB84:QBB98 PRF84:PRF98 PHJ84:PHJ98 OXN84:OXN98 ONR84:ONR98 ODV84:ODV98 NTZ84:NTZ98 NKD84:NKD98 NAH84:NAH98 MQL84:MQL98 MGP84:MGP98 LWT84:LWT98 LMX84:LMX98 LDB84:LDB98 KTF84:KTF98 KJJ84:KJJ98 JZN84:JZN98 JPR84:JPR98 JFV84:JFV98 IVZ84:IVZ98 IMD84:IMD98 ICH84:ICH98 HSL84:HSL98 HIP84:HIP98 GYT84:GYT98 GOX84:GOX98 GFB84:GFB98 FVF84:FVF98 FLJ84:FLJ98 FBN84:FBN98 ERR84:ERR98 EHV84:EHV98 DXZ84:DXZ98 DOD84:DOD98 DEH84:DEH98 CUL84:CUL98 CKP84:CKP98 CAT84:CAT98 BQX84:BQX98 BHB84:BHB98 AXF84:AXF98 ANJ84:ANJ98 ADN84:ADN98 BGY84:BGZ98 BQU84:BQV98 CAQ84:CAR98 CKM84:CKN98 CUI84:CUJ98 DEE84:DEF98 DOA84:DOB98 DXW84:DXX98 EHS84:EHT98 ERO84:ERP98 FBK84:FBL98 FLG84:FLH98 FVC84:FVD98 GEY84:GEZ98 GOU84:GOV98 GYQ84:GYR98 HIM84:HIN98 HSI84:HSJ98 ICE84:ICF98 IMA84:IMB98 IVW84:IVX98 JFS84:JFT98 JPO84:JPP98 JZK84:JZL98 KJG84:KJH98 KTC84:KTD98 LCY84:LCZ98 LMU84:LMV98 LWQ84:LWR98 MGM84:MGN98 MQI84:MQJ98 NAE84:NAF98 NKA84:NKB98 NTW84:NTX98 ODS84:ODT98 ONO84:ONP98 OXK84:OXL98 PHG84:PHH98 PRC84:PRD98 QAY84:QAZ98 QKU84:QKV98 QUQ84:QUR98 REM84:REN98 ROI84:ROJ98 RYE84:RYF98 SIA84:SIB98 SRW84:SRX98 TBS84:TBT98 TLO84:TLP98 TVK84:TVL98 UFG84:UFH98 UPC84:UPD98 UYY84:UYZ98 VIU84:VIV98 VSQ84:VSR98 WCM84:WCN98 WMI84:WMJ98 JS84:JT98 TO84:TP98 ADK84:ADL98 ANG84:ANH98 AXC84:AXD98">
      <formula1>"旷工,请假,工休,早退,迟到,辞职,辞退,自离,调离"</formula1>
    </dataValidation>
    <dataValidation type="list" allowBlank="1" showInputMessage="1" showErrorMessage="1" sqref="AEG83 AOC83 AXY83 BHU83 BRQ83 CBM83 CLI83 CVE83 DFA83 DOW83 DYS83 EIO83 ESK83 FCG83 FMC83 FVY83 GFU83 GPQ83 GZM83 HJI83 HTE83 IDA83 IMW83 IWS83 JGO83 JQK83 KAG83 KKC83 KTY83 LDU83 LNQ83 LXM83 MHI83 MRE83 NBA83 NKW83 NUS83 OEO83 OOK83 OYG83 PIC83 PRY83 QBU83 QLQ83 QVM83 RFI83 RPE83 RZA83 SIW83 SSS83 TCO83 TMK83 TWG83 UGC83 UPY83 UZU83 VJQ83 VTM83 WDI83 WNE83 AS83 KO83 WMJ83:WMT83 UFH83:UFR83 UPD83:UPN83 UYZ83:UZJ83 VIV83:VJF83 VSR83:VTB83 WCN83:WCX83 WCZ83:WDD83 VTD83:VTH83 VJH83:VJL83 UZL83:UZP83 UPP83:UPT83 UFT83:UFX83 TVX83:TWB83 TMB83:TMF83 TCF83:TCJ83 SSJ83:SSN83 SIN83:SIR83 RYR83:RYV83 ROV83:ROZ83 REZ83:RFD83 QVD83:QVH83 QLH83:QLL83 QBL83:QBP83 PRP83:PRT83 PHT83:PHX83 OXX83:OYB83 OOB83:OOF83 OEF83:OEJ83 NUJ83:NUN83 NKN83:NKR83 NAR83:NAV83 MQV83:MQZ83 MGZ83:MHD83 LXD83:LXH83 LNH83:LNL83 LDL83:LDP83 KTP83:KTT83 KJT83:KJX83 JZX83:KAB83 JQB83:JQF83 JGF83:JGJ83 IWJ83:IWN83 IMN83:IMR83 ICR83:ICV83 HSV83:HSZ83 HIZ83:HJD83 GZD83:GZH83 GPH83:GPL83 GFL83:GFP83 FVP83:FVT83 FLT83:FLX83 FBX83:FCB83 ESB83:ESF83 EIF83:EIJ83 DYJ83:DYN83 DON83:DOR83 DER83:DEV83 CUV83:CUZ83 CKZ83:CLD83 CBD83:CBH83 BRH83:BRL83 BHL83:BHP83 AXP83:AXT83 ANT83:ANX83 ADX83:AEB83 UB83:UF83 KF83:KJ83 AJ83:AN83 JT83:KD83 TP83:TZ83 ADL83:ADV83 ANH83:ANR83 AXD83:AXN83 BGZ83:BHJ83 BQV83:BRF83 CAR83:CBB83 CKN83:CKX83 CUJ83:CUT83 DEF83:DEP83 DOB83:DOL83 DXX83:DYH83 EHT83:EID83 ERP83:ERZ83 FBL83:FBV83 FLH83:FLR83 FVD83:FVN83 GEZ83:GFJ83 GOV83:GPF83 GYR83:GZB83 HIN83:HIX83 HSJ83:HST83 ICF83:ICP83 IMB83:IML83 IVX83:IWH83 JFT83:JGD83 JPP83:JPZ83 JZL83:JZV83 KJH83:KJR83 KTD83:KTN83 LCZ83:LDJ83 LMV83:LNF83 LWR83:LXB83 MGN83:MGX83 MQJ83:MQT83 NAF83:NAP83 NKB83:NKL83 NTX83:NUH83 ODT83:OED83 ONP83:ONZ83 OXL83:OXV83 PHH83:PHR83 PRD83:PRN83 QAZ83:QBJ83 QKV83:QLF83 QUR83:QVB83 REN83:REX83 ROJ83:ROT83 RYF83:RYP83 SIB83:SIL83 SRX83:SSH83 TBT83:TCD83 TLP83:TLZ83 TVL83:TVV83 WMV83:WMZ83 UK83 AO81:AS81 KA81:KI81 TW81:UE81 ADS81:AEA81 ANO81:ANW81 AXK81:AXS81 BHG81:BHO81 BRC81:BRK81 CAY81:CBG81 CKU81:CLC81 CUQ81:CUY81 DEM81:DEU81 DOI81:DOQ81 DYE81:DYM81 EIA81:EII81 ERW81:ESE81 FBS81:FCA81 FLO81:FLW81 FVK81:FVS81 GFG81:GFO81 GPC81:GPK81 GYY81:GZG81 HIU81:HJC81 HSQ81:HSY81 ICM81:ICU81 IMI81:IMQ81 IWE81:IWM81 JGA81:JGI81 JPW81:JQE81 JZS81:KAA81 KJO81:KJW81 KTK81:KTS81 LDG81:LDO81 LNC81:LNK81 LWY81:LXG81 MGU81:MHC81 MQQ81:MQY81 NAM81:NAU81 NKI81:NKQ81 NUE81:NUM81 OEA81:OEI81 ONW81:OOE81 OXS81:OYA81 PHO81:PHW81 PRK81:PRS81 QBG81:QBO81 QLC81:QLK81 QUY81:QVG81 REU81:RFC81 ROQ81:ROY81 RYM81:RYU81 SII81:SIQ81 SSE81:SSM81 TCA81:TCI81 TLW81:TME81 TVS81:TWA81 UFO81:UFW81 UPK81:UPS81 UZG81:UZO81 VJC81:VJK81 VSY81:VTG81 WCU81:WDC81 WMQ81:WMY81 KK81:KO81 UG81:UK81 AEC81:AEG81 ANY81:AOC81 AXU81:AXY81 BHQ81:BHU81 BRM81:BRQ81 CBI81:CBM81 CLE81:CLI81 CVA81:CVE81 DEW81:DFA81 DOS81:DOW81 DYO81:DYS81 EIK81:EIO81 ESG81:ESK81 FCC81:FCG81 FLY81:FMC81 FVU81:FVY81 GFQ81:GFU81 GPM81:GPQ81 GZI81:GZM81 HJE81:HJI81 HTA81:HTE81 ICW81:IDA81 IMS81:IMW81 IWO81:IWS81 JGK81:JGO81 JQG81:JQK81 KAC81:KAG81 KJY81:KKC81 KTU81:KTY81 LDQ81:LDU81 LNM81:LNQ81 LXI81:LXM81 MHE81:MHI81 MRA81:MRE81 NAW81:NBA81 NKS81:NKW81 NUO81:NUS81 OEK81:OEO81 OOG81:OOK81 OYC81:OYG81 PHY81:PIC81 PRU81:PRY81 QBQ81:QBU81 QLM81:QLQ81 QVI81:QVM81 RFE81:RFI81 RPA81:RPE81 RYW81:RZA81 SIS81:SIW81 SSO81:SSS81 TCK81:TCO81 TMG81:TMK81 TWC81:TWG81 UFY81:UGC81 UPU81:UPY81 UZQ81:UZU81 VJM81:VJQ81 VTI81:VTM81 WDE81:WDI81 WNA81:WNE81 AJ79 KF79 UB79 ADX79 ANT79 AXP79 BHL79 BRH79 CBD79 CKZ79 CUV79 DER79 DON79 DYJ79 EIF79 ESB79 FBX79 FLT79 FVP79 GFL79 GPH79 GZD79 HIZ79 HSV79 ICR79 IMN79 IWJ79 JGF79 JQB79 JZX79 KJT79 KTP79 LDL79 LNH79 LXD79 MGZ79 MQV79 NAR79 NKN79 NUJ79 OEF79 OOB79 OXX79 PHT79 PRP79 QBL79 QLH79 QVD79 REZ79 ROV79 RYR79 SIN79 SSJ79 TCF79 TMB79 TVX79 UFT79 UPP79 UZL79 VJH79 VTD79 WCZ79 WMV79 JQ79:JR79 TM79:TN79 ADI79:ADJ79 ANE79:ANF79 AXA79:AXB79 BGW79:BGX79 BQS79:BQT79 CAO79:CAP79 CKK79:CKL79 CUG79:CUH79 DEC79:DED79 DNY79:DNZ79 DXU79:DXV79 EHQ79:EHR79 ERM79:ERN79 FBI79:FBJ79 FLE79:FLF79 FVA79:FVB79 GEW79:GEX79 GOS79:GOT79 GYO79:GYP79 HIK79:HIL79 HSG79:HSH79 ICC79:ICD79 ILY79:ILZ79 IVU79:IVV79 JFQ79:JFR79 JPM79:JPN79 JZI79:JZJ79 KJE79:KJF79 KTA79:KTB79 LCW79:LCX79 LMS79:LMT79 LWO79:LWP79 MGK79:MGL79 MQG79:MQH79 NAC79:NAD79 NJY79:NJZ79 NTU79:NTV79 ODQ79:ODR79 ONM79:ONN79 OXI79:OXJ79 PHE79:PHF79 PRA79:PRB79 QAW79:QAX79 QKS79:QKT79 QUO79:QUP79 REK79:REL79 ROG79:ROH79 RYC79:RYD79 SHY79:SHZ79 SRU79:SRV79 TBQ79:TBR79 TLM79:TLN79 TVI79:TVJ79 UFE79:UFF79 UPA79:UPB79 UYW79:UYX79 VIS79:VIT79 VSO79:VSP79 WCK79:WCL79 WMG79:WMH79 AR79 WND79 WDH79 VTL79 VJP79 UZT79 UPX79 UGB79 TWF79 TMJ79 TCN79 SSR79 SIV79 RYZ79 RPD79 RFH79 QVL79 QLP79 QBT79 PRX79 PIB79 OYF79 OOJ79 OEN79 NUR79 NKV79 NAZ79 MRD79 MHH79 LXL79 LNP79 LDT79 KTX79 KKB79 KAF79 JQJ79 JGN79 IWR79 IMV79 ICZ79 HTD79 HJH79 GZL79 GPP79 GFT79 FVX79 FMB79 FCF79 ESJ79 EIN79 DYR79 DOV79 DEZ79 CVD79 CLH79 CBL79 BRP79 BHT79 AXX79 AOB79 AEF79 UJ79 KN79 TR80:TR81 ADN80:ADN81 ANJ80:ANJ81 AXF80:AXF81 BHB80:BHB81 BQX80:BQX81 CAT80:CAT81 CKP80:CKP81 CUL80:CUL81 DEH80:DEH81 DOD80:DOD81 DXZ80:DXZ81 EHV80:EHV81 ERR80:ERR81 FBN80:FBN81 FLJ80:FLJ81 FVF80:FVF81 GFB80:GFB81 GOX80:GOX81 GYT80:GYT81 HIP80:HIP81 HSL80:HSL81 ICH80:ICH81 IMD80:IMD81 IVZ80:IVZ81 JFV80:JFV81 JPR80:JPR81 JZN80:JZN81 KJJ80:KJJ81 KTF80:KTF81 LDB80:LDB81 LMX80:LMX81 LWT80:LWT81 MGP80:MGP81 MQL80:MQL81 NAH80:NAH81 NKD80:NKD81 NTZ80:NTZ81 ODV80:ODV81 ONR80:ONR81 OXN80:OXN81 PHJ80:PHJ81 PRF80:PRF81 QBB80:QBB81 QKX80:QKX81 QUT80:QUT81 REP80:REP81 ROL80:ROL81 RYH80:RYH81 SID80:SID81 SRZ80:SRZ81 TBV80:TBV81 TLR80:TLR81 TVN80:TVN81 UFJ80:UFJ81 UPF80:UPF81 UZB80:UZB81 VIX80:VIX81 VST80:VST81 WCP80:WCP81 WML80:WML81 JV80:JV81 WMQ80:WMR80 WCU80:WCV80 VSY80:VSZ80 VJC80:VJD80 UZG80:UZH80 UPK80:UPL80 UFO80:UFP80 TVS80:TVT80 TLW80:TLX80 TCA80:TCB80 SSE80:SSF80 SII80:SIJ80 RYM80:RYN80 ROQ80:ROR80 REU80:REV80 QUY80:QUZ80 QLC80:QLD80 QBG80:QBH80 PRK80:PRL80 PHO80:PHP80 OXS80:OXT80 ONW80:ONX80 OEA80:OEB80 NUE80:NUF80 NKI80:NKJ80 NAM80:NAN80 MQQ80:MQR80 MGU80:MGV80 LWY80:LWZ80 LNC80:LND80 LDG80:LDH80 KTK80:KTL80 KJO80:KJP80 JZS80:JZT80 JPW80:JPX80 JGA80:JGB80 IWE80:IWF80 IMI80:IMJ80 ICM80:ICN80 HSQ80:HSR80 HIU80:HIV80 GYY80:GYZ80 GPC80:GPD80 GFG80:GFH80 FVK80:FVL80 FLO80:FLP80 FBS80:FBT80 ERW80:ERX80 EIA80:EIB80 DYE80:DYF80 DOI80:DOJ80 DEM80:DEN80 CUQ80:CUR80 CKU80:CKV80 CAY80:CAZ80 BRC80:BRD80 BHG80:BHH80 AXK80:AXL80 ANO80:ANP80 ADS80:ADT80 TW80:TX80 KA80:KB80 WMI80 WCM80 VSQ80 VIU80 UYY80 UPC80 UFG80 TVK80 TLO80 TBS80 SRW80 SIA80 RYE80 ROI80 REM80 QUQ80 QKU80 QAY80 PRC80 PHG80 OXK80 ONO80 ODS80 NTW80 NKA80 NAE80 MQI80 MGM80 LWQ80 LMU80 LCY80 KTC80 KJG80 JZK80 JPO80 JFS80 IVW80 IMA80 ICE80 HSI80 HIM80 GYQ80 GOU80 GEY80 FVC80 FLG80 FBK80 ERO80 EHS80 DXW80 DOA80 DEE80 CUI80 CKM80 CAQ80 BQU80 BGY80 AXC80 ANG80 ADK80 TO80 JS80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MT80:WMU80 WCX80:WCY80 VTB80:VTC80 VJF80:VJG80 UZJ80:UZK80 UPN80:UPO80 UFR80:UFS80 TVV80:TVW80 TLZ80:TMA80 TCD80:TCE80 SSH80:SSI80 SIL80:SIM80 RYP80:RYQ80 ROT80:ROU80 REX80:REY80 QVB80:QVC80 QLF80:QLG80 QBJ80:QBK80 PRN80:PRO80 PHR80:PHS80 OXV80:OXW80 ONZ80:OOA80 OED80:OEE80 NUH80:NUI80 NKL80:NKM80 NAP80:NAQ80 MQT80:MQU80 MGX80:MGY80 LXB80:LXC80 LNF80:LNG80 LDJ80:LDK80 KTN80:KTO80 KJR80:KJS80 JZV80:JZW80 JPZ80:JQA80 JGD80:JGE80 IWH80:IWI80 IML80:IMM80 ICP80:ICQ80 HST80:HSU80 HIX80:HIY80 GZB80:GZC80 GPF80:GPG80 GFJ80:GFK80 FVN80:FVO80 FLR80:FLS80 FBV80:FBW80 ERZ80:ESA80 EID80:EIE80 DYH80:DYI80 DOL80:DOM80 DEP80:DEQ80 CUT80:CUU80 CKX80:CKY80 CBB80:CBC80 BRF80:BRG80 BHJ80:BHK80 AXN80:AXO80 ANR80:ANS80 ADV80:ADW80 TZ80:UA80 KD80:KE80 AH80:AI80 WNB80:WNE80 WDF80:WDI80 VTJ80:VTM80 VJN80:VJQ80 UZR80:UZU80 UPV80:UPY80 UFZ80:UGC80 TWD80:TWG80 TMH80:TMK80 TCL80:TCO80 SSP80:SSS80 SIT80:SIW80 RYX80:RZA80 RPB80:RPE80 RFF80:RFI80 QVJ80:QVM80 QLN80:QLQ80 QBR80:QBU80 PRV80:PRY80 PHZ80:PIC80 OYD80:OYG80 OOH80:OOK80 OEL80:OEO80 NUP80:NUS80 NKT80:NKW80 NAX80:NBA80 MRB80:MRE80 MHF80:MHI80 LXJ80:LXM80 LNN80:LNQ80 LDR80:LDU80 KTV80:KTY80 KJZ80:KKC80 KAD80:KAG80 JQH80:JQK80 JGL80:JGO80 IWP80:IWS80 IMT80:IMW80 ICX80:IDA80 HTB80:HTE80 HJF80:HJI80 GZJ80:GZM80 GPN80:GPQ80 GFR80:GFU80 FVV80:FVY80 FLZ80:FMC80 FCD80:FCG80 ESH80:ESK80 EIL80:EIO80 DYP80:DYS80 DOT80:DOW80 DEX80:DFA80 CVB80:CVE80 CLF80:CLI80 CBJ80:CBM80 BRN80:BRQ80 BHR80:BHU80 AXV80:AXY80 ANZ80:AOC80 AED80:AEG80 UH80:UK80 KL80:KO80 AP80:AS80 WMW80 WDA80 VTE80 VJI80 UZM80 UPQ80 UFU80 TVY80 TMC80 TCG80 SSK80 SIO80 RYS80 ROW80 RFA80 QVE80 QLI80 QBM80 PRQ80 PHU80 OXY80 OOC80 OEG80 NUK80 NKO80 NAS80 MQW80 MHA80 LXE80 LNI80 LDM80 KTQ80 KJU80 JZY80 JQC80 JGG80 IWK80 IMO80 ICS80 HSW80 HJA80 GZE80 GPI80 GFM80 FVQ80 FLU80 FBY80 ESC80 EIG80 DYK80 DOO80 DES80 CUW80 CLA80 CBE80 BRI80 BHM80 AXQ80 ANU80 ADY80 UC80 KG80 AK80 WDC71:WDH71 VJK71:VJP71 VTG71:VTL71 JZ71:KG71 TV71:UC71 ADR71:ADY71 ANN71:ANU71 AXJ71:AXQ71 BHF71:BHM71 BRB71:BRI71 CAX71:CBE71 CKT71:CLA71 CUP71:CUW71 DEL71:DES71 DOH71:DOO71 DYD71:DYK71 EHZ71:EIG71 ERV71:ESC71 FBR71:FBY71 FLN71:FLU71 FVJ71:FVQ71 GFF71:GFM71 GPB71:GPI71 GYX71:GZE71 HIT71:HJA71 HSP71:HSW71 ICL71:ICS71 IMH71:IMO71 IWD71:IWK71 JFZ71:JGG71 JPV71:JQC71 JZR71:JZY71 KJN71:KJU71 KTJ71:KTQ71 LDF71:LDM71 LNB71:LNI71 LWX71:LXE71 MGT71:MHA71 MQP71:MQW71 NAL71:NAS71 NKH71:NKO71 NUD71:NUK71 ODZ71:OEG71 ONV71:OOC71 OXR71:OXY71 PHN71:PHU71 PRJ71:PRQ71 QBF71:QBM71 QLB71:QLI71 QUX71:QVE71 RET71:RFA71 ROP71:ROW71 RYL71:RYS71 SIH71:SIO71 SSD71:SSK71 TBZ71:TCG71 TLV71:TMC71 TVR71:TVY71 UFN71:UFU71 UPJ71:UPQ71 UZF71:UZM71 VJB71:VJI71 VSX71:VTE71 WCT71:WDA71 WMP71:WMW71 AM71:AR71 KI71:KN71 UE71:UJ71 AEA71:AEF71 ANW71:AOB71 AXS71:AXX71 BHO71:BHT71 BRK71:BRP71 CBG71:CBL71 CLC71:CLH71 CUY71:CVD71 DEU71:DEZ71 DOQ71:DOV71 DYM71:DYR71 EII71:EIN71 ESE71:ESJ71 FCA71:FCF71 FLW71:FMB71 FVS71:FVX71 GFO71:GFT71 GPK71:GPP71 GZG71:GZL71 HJC71:HJH71 HSY71:HTD71 ICU71:ICZ71 IMQ71:IMV71 IWM71:IWR71 JGI71:JGN71 JQE71:JQJ71 KAA71:KAF71 KJW71:KKB71 KTS71:KTX71 LDO71:LDT71 LNK71:LNP71 LXG71:LXL71 MHC71:MHH71 MQY71:MRD71 NAU71:NAZ71 NKQ71:NKV71 NUM71:NUR71 OEI71:OEN71 OOE71:OOJ71 OYA71:OYF71 PHW71:PIB71 PRS71:PRX71 QBO71:QBT71 QLK71:QLP71 QVG71:QVL71 RFC71:RFH71 ROY71:RPD71 RYU71:RYZ71 SIQ71:SIV71 SSM71:SSR71 TCI71:TCN71 TME71:TMJ71 TWA71:TWF71 UFW71:UGB71 UPS71:UPX71 UZO71:UZT71 WMY71:WND71 BQT70:BQU70 CAP70:CAQ70 CKL70:CKM70 CUH70:CUI70 DED70:DEE70 DNZ70:DOA70 DXV70:DXW70 EHR70:EHS70 ERN70:ERO70 FBJ70:FBK70 FLF70:FLG70 FVB70:FVC70 GEX70:GEY70 GOT70:GOU70 GYP70:GYQ70 HIL70:HIM70 HSH70:HSI70 ICD70:ICE70 ILZ70:IMA70 IVV70:IVW70 JFR70:JFS70 JPN70:JPO70 JZJ70:JZK70 KJF70:KJG70 KTB70:KTC70 LCX70:LCY70 LMT70:LMU70 LWP70:LWQ70 MGL70:MGM70 MQH70:MQI70 NAD70:NAE70 NJZ70:NKA70 NTV70:NTW70 ODR70:ODS70 ONN70:ONO70 OXJ70:OXK70 PHF70:PHG70 PRB70:PRC70 QAX70:QAY70 QKT70:QKU70 QUP70:QUQ70 REL70:REM70 ROH70:ROI70 RYD70:RYE70 SHZ70:SIA70 SRV70:SRW70 TBR70:TBS70 TLN70:TLO70 TVJ70:TVK70 UFF70:UFG70 UPB70:UPC70 UYX70:UYY70 VIT70:VIU70 VSP70:VSQ70 WCL70:WCM70 WMH70:WMI70 BGX70:BGY70 JR70:JS70 TN70:TO70 ADJ70:ADK70 ANF70:ANG70 AXB70:AXC70 WMS70:WMX70 WCW70:WDB70 VTA70:VTF70 VJE70:VJJ70 UZI70:UZN70 UPM70:UPR70 UFQ70:UFV70 TVU70:TVZ70 TLY70:TMD70 TCC70:TCH70 SSG70:SSL70 SIK70:SIP70 RYO70:RYT70 ROS70:ROX70 REW70:RFB70 QVA70:QVF70 QLE70:QLJ70 QBI70:QBN70 PRM70:PRR70 PHQ70:PHV70 OXU70:OXZ70 ONY70:OOD70 OEC70:OEH70 NUG70:NUL70 NKK70:NKP70 NAO70:NAT70 MQS70:MQX70 MGW70:MHB70 LXA70:LXF70 LNE70:LNJ70 LDI70:LDN70 KTM70:KTR70 KJQ70:KJV70 JZU70:JZZ70 JPY70:JQD70 JGC70:JGH70 IWG70:IWL70 IMK70:IMP70 ICO70:ICT70 HSS70:HSX70 HIW70:HJB70 GZA70:GZF70 GPE70:GPJ70 GFI70:GFN70 FVM70:FVR70 FLQ70:FLV70 FBU70:FBZ70 ERY70:ESD70 EIC70:EIH70 DYG70:DYL70 DOK70:DOP70 DEO70:DET70 CUS70:CUX70 CKW70:CLB70 CBA70:CBF70 BRE70:BRJ70 BHI70:BHN70 AXM70:AXR70 ANQ70:ANV70 ADU70:ADZ70 TY70:UD70 KC70:KH70 AG70:AL70 WMZ70:WND70 WDD70:WDH70 VTH70:VTL70 VJL70:VJP70 UZP70:UZT70 UPT70:UPX70 UFX70:UGB70 TWB70:TWF70 TMF70:TMJ70 TCJ70:TCN70 SSN70:SSR70 SIR70:SIV70 RYV70:RYZ70 ROZ70:RPD70 RFD70:RFH70 QVH70:QVL70 QLL70:QLP70 QBP70:QBT70 PRT70:PRX70 PHX70:PIB70 OYB70:OYF70 OOF70:OOJ70 OEJ70:OEN70 NUN70:NUR70 NKR70:NKV70 NAV70:NAZ70 MQZ70:MRD70 MHD70:MHH70 LXH70:LXL70 LNL70:LNP70 LDP70:LDT70 KTT70:KTX70 KJX70:KKB70 KAB70:KAF70 JQF70:JQJ70 JGJ70:JGN70 IWN70:IWR70 IMR70:IMV70 ICV70:ICZ70 HSZ70:HTD70 HJD70:HJH70 GZH70:GZL70 GPL70:GPP70 GFP70:GFT70 FVT70:FVX70 FLX70:FMB70 FCB70:FCF70 ESF70:ESJ70 EIJ70:EIN70 DYN70:DYR70 DOR70:DOV70 DEV70:DEZ70 CUZ70:CVD70 CLD70:CLH70 CBH70:CBL70 BRL70:BRP70 BHP70:BHT70 AXT70:AXX70 ANX70:AOB70 AEB70:AEF70 UF70:UJ70 KJ70:KN70 AN70:AR70 WMN70:WMQ70 WCR70:WCU70 VSV70:VSY70 VIZ70:VJC70 UZD70:UZG70 UPH70:UPK70 UFL70:UFO70 TVP70:TVS70 TLT70:TLW70 TBX70:TCA70 SSB70:SSE70 SIF70:SII70 RYJ70:RYM70 RON70:ROQ70 RER70:REU70 QUV70:QUY70 QKZ70:QLC70 QBD70:QBG70 PRH70:PRK70 PHL70:PHO70 OXP70:OXS70 ONT70:ONW70 ODX70:OEA70 NUB70:NUE70 NKF70:NKI70 NAJ70:NAM70 MQN70:MQQ70 MGR70:MGU70 LWV70:LWY70 LMZ70:LNC70 LDD70:LDG70 KTH70:KTK70 KJL70:KJO70 JZP70:JZS70 JPT70:JPW70 JFX70:JGA70 IWB70:IWE70 IMF70:IMI70 ICJ70:ICM70 HSN70:HSQ70 HIR70:HIU70 GYV70:GYY70 GOZ70:GPC70 GFD70:GFG70 FVH70:FVK70 FLL70:FLO70 FBP70:FBS70 ERT70:ERW70 EHX70:EIA70 DYB70:DYE70 DOF70:DOI70 DEJ70:DEM70 CUN70:CUQ70 CKR70:CKU70 CAV70:CAY70 BQZ70:BRC70 BHD70:BHG70 AXH70:AXK70 ANL70:ANO70 ADP70:ADS70 TT70:TW70 JX70:KA70 JY69:KD69 WNC69 WDG69 VTK69 JU69:JU70 TQ69:TQ70 ADM69:ADM70 ANI69:ANI70 AXE69:AXE70 BHA69:BHA70 BQW69:BQW70 CAS69:CAS70 CKO69:CKO70 CUK69:CUK70 DEG69:DEG70 DOC69:DOC70 DXY69:DXY70 EHU69:EHU70 ERQ69:ERQ70 FBM69:FBM70 FLI69:FLI70 FVE69:FVE70 GFA69:GFA70 GOW69:GOW70 GYS69:GYS70 HIO69:HIO70 HSK69:HSK70 ICG69:ICG70 IMC69:IMC70 IVY69:IVY70 JFU69:JFU70 JPQ69:JPQ70 JZM69:JZM70 KJI69:KJI70 KTE69:KTE70 LDA69:LDA70 LMW69:LMW70 LWS69:LWS70 MGO69:MGO70 MQK69:MQK70 NAG69:NAG70 NKC69:NKC70 NTY69:NTY70 ODU69:ODU70 ONQ69:ONQ70 OXM69:OXM70 PHI69:PHI70 PRE69:PRE70 QBA69:QBA70 QKW69:QKW70 QUS69:QUS70 REO69:REO70 ROK69:ROK70 RYG69:RYG70 SIC69:SIC70 SRY69:SRY70 TBU69:TBU70 TLQ69:TLQ70 TVM69:TVM70 UFI69:UFI70 UPE69:UPE70 UZA69:UZA70 VIW69:VIW70 VSS69:VSS70 WCO69:WCO70 WMK69:WMK70 VJO69 UZS69 UPW69 UGA69 TWE69 TMI69 TCM69 SSQ69 SIU69 RYY69 RPC69 RFG69 QVK69 QLO69 QBS69 PRW69 PIA69 OYE69 OOI69 OEM69 NUQ69 NKU69 NAY69 MRC69 MHG69 LXK69 LNO69 LDS69 KTW69 KKA69 KAE69 JQI69 JGM69 IWQ69 IMU69 ICY69 HTC69 HJG69 GZK69 GPO69 GFS69 FVW69 FMA69 FCE69 ESI69 EIM69 DYQ69 DOU69 DEY69 CVC69 CLG69 CBK69 BRO69 BHS69 AXW69 AOA69 AEE69 UI69 KM69 AQ69 TU69:TZ69 ADQ69:ADV69 ANM69:ANR69 AXI69:AXN69 BHE69:BHJ69 BRA69:BRF69 CAW69:CBB69 CKS69:CKX69 CUO69:CUT69 DEK69:DEP69 DOG69:DOL69 DYC69:DYH69 EHY69:EID69 ERU69:ERZ69 FBQ69:FBV69 FLM69:FLR69 FVI69:FVN69 GFE69:GFJ69 GPA69:GPF69 GYW69:GZB69 HIS69:HIX69 HSO69:HST69 ICK69:ICP69 IMG69:IML69 IWC69:IWH69 JFY69:JGD69 JPU69:JPZ69 JZQ69:JZV69 KJM69:KJR69 KTI69:KTN69 LDE69:LDJ69 LNA69:LNF69 LWW69:LXB69 MGS69:MGX69 MQO69:MQT69 NAK69:NAP69 NKG69:NKL69 NUC69:NUH69 ODY69:OED69 ONU69:ONZ69 OXQ69:OXV69 PHM69:PHR69 PRI69:PRN69 QBE69:QBJ69 QLA69:QLF69 QUW69:QVB69 RES69:REX69 ROO69:ROT69 RYK69:RYP69 SIG69:SIL69 SSC69:SSH69 TBY69:TCD69 TLU69:TLZ69 TVQ69:TVV69 UFM69:UFR69 UPI69:UPN69 UZE69:UZJ69 VJA69:VJF69 VSW69:VTB69 WCS69:WCX69 WMO69:WMT69 JP69:JP70 TL69:TL70 ADH69:ADH70 AND69:AND70 AWZ69:AWZ70 BGV69:BGV70 BQR69:BQR70 CAN69:CAN70 CKJ69:CKJ70 CUF69:CUF70 DEB69:DEB70 DNX69:DNX70 DXT69:DXT70 EHP69:EHP70 ERL69:ERL70 FBH69:FBH70 FLD69:FLD70 FUZ69:FUZ70 GEV69:GEV70 GOR69:GOR70 GYN69:GYN70 HIJ69:HIJ70 HSF69:HSF70 ICB69:ICB70 ILX69:ILX70 IVT69:IVT70 JFP69:JFP70 JPL69:JPL70 JZH69:JZH70 KJD69:KJD70 KSZ69:KSZ70 LCV69:LCV70 LMR69:LMR70 LWN69:LWN70 MGJ69:MGJ70 MQF69:MQF70 NAB69:NAB70 NJX69:NJX70 NTT69:NTT70 ODP69:ODP70 ONL69:ONL70 OXH69:OXH70 PHD69:PHD70 PQZ69:PQZ70 QAV69:QAV70 QKR69:QKR70 QUN69:QUN70 REJ69:REJ70 ROF69:ROF70 RYB69:RYB70 SHX69:SHX70 SRT69:SRT70 TBP69:TBP70 TLL69:TLL70 TVH69:TVH70 UFD69:UFD70 UOZ69:UOZ70 UYV69:UYV70 VIR69:VIR70 VSN69:VSN70 WCJ69:WCJ70 WMF69:WMF70 AK69:AO69 KG69:KK69 UC69:UG69 ADY69:AEC69 ANU69:ANY69 AXQ69:AXU69 BHM69:BHQ69 BRI69:BRM69 CBE69:CBI69 CLA69:CLE69 CUW69:CVA69 DES69:DEW69 DOO69:DOS69 DYK69:DYO69 EIG69:EIK69 ESC69:ESG69 FBY69:FCC69 FLU69:FLY69 FVQ69:FVU69 GFM69:GFQ69 GPI69:GPM69 GZE69:GZI69 HJA69:HJE69 HSW69:HTA69 ICS69:ICW69 IMO69:IMS69 IWK69:IWO69 JGG69:JGK69 JQC69:JQG69 JZY69:KAC69 KJU69:KJY69 KTQ69:KTU69 LDM69:LDQ69 LNI69:LNM69 LXE69:LXI69 MHA69:MHE69 MQW69:MRA69 NAS69:NAW69 NKO69:NKS69 NUK69:NUO69 OEG69:OEK69 OOC69:OOG69 OXY69:OYC69 PHU69:PHY69 PRQ69:PRU69 QBM69:QBQ69 QLI69:QLM69 QVE69:QVI69 RFA69:RFE69 ROW69:RPA69 RYS69:RYW69 SIO69:SIS69 SSK69:SSO69 TCG69:TCK69 TMC69:TMG69 TVY69:TWC69 UFU69:UFY69 UPQ69:UPU69 UZM69:UZQ69 VJI69:VJM69 VTE69:VTI69 WDA69:WDE69 WMW69:WNA69 VSP71:VSP78 VIT71:VIT78 UYX71:UYX78 UPB71:UPB78 UFF71:UFF78 TVJ71:TVJ78 TLN71:TLN78 TBR71:TBR78 SRV71:SRV78 SHZ71:SHZ78 RYD71:RYD78 ROH71:ROH78 REL71:REL78 QUP71:QUP78 QKT71:QKT78 QAX71:QAX78 PRB71:PRB78 PHF71:PHF78 OXJ71:OXJ78 ONN71:ONN78 ODR71:ODR78 NTV71:NTV78 NJZ71:NJZ78 NAD71:NAD78 MQH71:MQH78 MGL71:MGL78 LWP71:LWP78 LMT71:LMT78 LCX71:LCX78 KTB71:KTB78 KJF71:KJF78 JZJ71:JZJ78 JPN71:JPN78 JFR71:JFR78 IVV71:IVV78 ILZ71:ILZ78 ICD71:ICD78 HSH71:HSH78 HIL71:HIL78 GYP71:GYP78 GOT71:GOT78 GEX71:GEX78 FVB71:FVB78 FLF71:FLF78 FBJ71:FBJ78 ERN71:ERN78 EHR71:EHR78 DXV71:DXV78 DNZ71:DNZ78 DED71:DED78 CUH71:CUH78 CKL71:CKL78 CAP71:CAP78 BQT71:BQT78 BGX71:BGX78 AXB71:AXB78 ANF71:ANF78 ADJ71:ADJ78 TN71:TN78 JR71:JR78 WMH71:WMH78 WCL71:WCL78 TS72:TW78 ADO72:ADS78 ANK72:ANO78 AXG72:AXK78 BHC72:BHG78 BQY72:BRC78 CAU72:CAY78 CKQ72:CKU78 CUM72:CUQ78 DEI72:DEM78 DOE72:DOI78 DYA72:DYE78 EHW72:EIA78 ERS72:ERW78 FBO72:FBS78 FLK72:FLO78 FVG72:FVK78 GFC72:GFG78 GOY72:GPC78 GYU72:GYY78 HIQ72:HIU78 HSM72:HSQ78 ICI72:ICM78 IME72:IMI78 IWA72:IWE78 JFW72:JGA78 JPS72:JPW78 JZO72:JZS78 KJK72:KJO78 KTG72:KTK78 LDC72:LDG78 LMY72:LNC78 LWU72:LWY78 MGQ72:MGU78 MQM72:MQQ78 NAI72:NAM78 NKE72:NKI78 NUA72:NUE78 ODW72:OEA78 ONS72:ONW78 OXO72:OXS78 PHK72:PHO78 PRG72:PRK78 QBC72:QBG78 QKY72:QLC78 QUU72:QUY78 REQ72:REU78 ROM72:ROQ78 RYI72:RYM78 SIE72:SII78 SSA72:SSE78 TBW72:TCA78 TLS72:TLW78 TVO72:TVS78 UFK72:UFO78 UPG72:UPK78 UZC72:UZG78 VIY72:VJC78 VSU72:VSY78 WCQ72:WCU78 WMM72:WMQ78 WMS72:WMX78 WCW72:WDB78 VTA72:VTF78 VJE72:VJJ78 UZI72:UZN78 UPM72:UPR78 UFQ72:UFV78 TVU72:TVZ78 TLY72:TMD78 TCC72:TCH78 SSG72:SSL78 SIK72:SIP78 RYO72:RYT78 ROS72:ROX78 REW72:RFB78 QVA72:QVF78 QLE72:QLJ78 QBI72:QBN78 PRM72:PRR78 PHQ72:PHV78 OXU72:OXZ78 ONY72:OOD78 OEC72:OEH78 NUG72:NUL78 NKK72:NKP78 NAO72:NAT78 MQS72:MQX78 MGW72:MHB78 LXA72:LXF78 LNE72:LNJ78 LDI72:LDN78 KTM72:KTR78 KJQ72:KJV78 JZU72:JZZ78 JPY72:JQD78 JGC72:JGH78 IWG72:IWL78 IMK72:IMP78 ICO72:ICT78 HSS72:HSX78 HIW72:HJB78 GZA72:GZF78 GPE72:GPJ78 GFI72:GFN78 FVM72:FVR78 FLQ72:FLV78 FBU72:FBZ78 ERY72:ESD78 EIC72:EIH78 DYG72:DYL78 DOK72:DOP78 DEO72:DET78 CUS72:CUX78 CKW72:CLB78 CBA72:CBF78 BRE72:BRJ78 BHI72:BHN78 AXM72:AXR78 ANQ72:ANV78 ADU72:ADZ78 TY72:UD78 KC72:KH78 AG72:AL78 WMZ72:WND78 WDD72:WDH78 VTH72:VTL78 VJL72:VJP78 UZP72:UZT78 UPT72:UPX78 UFX72:UGB78 TWB72:TWF78 TMF72:TMJ78 TCJ72:TCN78 SSN72:SSR78 SIR72:SIV78 RYV72:RYZ78 ROZ72:RPD78 RFD72:RFH78 QVH72:QVL78 QLL72:QLP78 QBP72:QBT78 PRT72:PRX78 PHX72:PIB78 OYB72:OYF78 OOF72:OOJ78 OEJ72:OEN78 NUN72:NUR78 NKR72:NKV78 NAV72:NAZ78 MQZ72:MRD78 MHD72:MHH78 LXH72:LXL78 LNL72:LNP78 LDP72:LDT78 KTT72:KTX78 KJX72:KKB78 KAB72:KAF78 JQF72:JQJ78 JGJ72:JGN78 IWN72:IWR78 IMR72:IMV78 ICV72:ICZ78 HSZ72:HTD78 HJD72:HJH78 GZH72:GZL78 GPL72:GPP78 GFP72:GFT78 FVT72:FVX78 FLX72:FMB78 FCB72:FCF78 ESF72:ESJ78 EIJ72:EIN78 DYN72:DYR78 DOR72:DOV78 DEV72:DEZ78 CUZ72:CVD78 CLD72:CLH78 CBH72:CBL78 BRL72:BRP78 BHP72:BHT78 AXT72:AXX78 ANX72:AOB78 AEB72:AEF78 UF72:UJ78 KJ72:KN78 AN72:AR78 WMF72:WMF78 WCJ72:WCJ78 VSN72:VSN78 VIR72:VIR78 UYV72:UYV78 UOZ72:UOZ78 UFD72:UFD78 TVH72:TVH78 TLL72:TLL78 TBP72:TBP78 SRT72:SRT78 SHX72:SHX78 RYB72:RYB78 ROF72:ROF78 REJ72:REJ78 QUN72:QUN78 QKR72:QKR78 QAV72:QAV78 PQZ72:PQZ78 PHD72:PHD78 OXH72:OXH78 ONL72:ONL78 ODP72:ODP78 NTT72:NTT78 NJX72:NJX78 NAB72:NAB78 MQF72:MQF78 MGJ72:MGJ78 LWN72:LWN78 LMR72:LMR78 LCV72:LCV78 KSZ72:KSZ78 KJD72:KJD78 JZH72:JZH78 JPL72:JPL78 JFP72:JFP78 IVT72:IVT78 ILX72:ILX78 ICB72:ICB78 HSF72:HSF78 HIJ72:HIJ78 GYN72:GYN78 GOR72:GOR78 GEV72:GEV78 FUZ72:FUZ78 FLD72:FLD78 FBH72:FBH78 ERL72:ERL78 EHP72:EHP78 DXT72:DXT78 DNX72:DNX78 DEB72:DEB78 CUF72:CUF78 CKJ72:CKJ78 CAN72:CAN78 BQR72:BQR78 BGV72:BGV78 AWZ72:AWZ78 AND72:AND78 ADH72:ADH78 TL72:TL78 JP72:JP78 JW72:KA78 AG83:AH83 AG69:AH69 AG71:AK71 AG81:AM81 WMK72:WMK79 JU72:JU79 TQ72:TQ79 ADM72:ADM79 ANI72:ANI79 AXE72:AXE79 BHA72:BHA79 BQW72:BQW79 CAS72:CAS79 CKO72:CKO79 CUK72:CUK79 DEG72:DEG79 DOC72:DOC79 DXY72:DXY79 EHU72:EHU79 ERQ72:ERQ79 FBM72:FBM79 FLI72:FLI79 FVE72:FVE79 GFA72:GFA79 GOW72:GOW79 GYS72:GYS79 HIO72:HIO79 HSK72:HSK79 ICG72:ICG79 IMC72:IMC79 IVY72:IVY79 JFU72:JFU79 JPQ72:JPQ79 JZM72:JZM79 KJI72:KJI79 KTE72:KTE79 LDA72:LDA79 LMW72:LMW79 LWS72:LWS79 MGO72:MGO79 MQK72:MQK79 NAG72:NAG79 NKC72:NKC79 NTY72:NTY79 ODU72:ODU79 ONQ72:ONQ79 OXM72:OXM79 PHI72:PHI79 PRE72:PRE79 QBA72:QBA79 QKW72:QKW79 QUS72:QUS79 REO72:REO79 ROK72:ROK79 RYG72:RYG79 SIC72:SIC79 SRY72:SRY79 TBU72:TBU79 TLQ72:TLQ79 TVM72:TVM79 UFI72:UFI79 UPE72:UPE79 UZA72:UZA79 VIW72:VIW79 VSS72:VSS79 WCO72:WCO79 WMK84:WMK98 VSP84:VSP98 VIT84:VIT98 UYX84:UYX98 UPB84:UPB98 UFF84:UFF98 TVJ84:TVJ98 TLN84:TLN98 TBR84:TBR98 SRV84:SRV98 SHZ84:SHZ98 RYD84:RYD98 ROH84:ROH98 REL84:REL98 QUP84:QUP98 QKT84:QKT98 QAX84:QAX98 PRB84:PRB98 PHF84:PHF98 OXJ84:OXJ98 ONN84:ONN98 ODR84:ODR98 NTV84:NTV98 NJZ84:NJZ98 NAD84:NAD98 MQH84:MQH98 MGL84:MGL98 LWP84:LWP98 LMT84:LMT98 LCX84:LCX98 KTB84:KTB98 KJF84:KJF98 JZJ84:JZJ98 JPN84:JPN98 JFR84:JFR98 IVV84:IVV98 ILZ84:ILZ98 ICD84:ICD98 HSH84:HSH98 HIL84:HIL98 GYP84:GYP98 GOT84:GOT98 GEX84:GEX98 FVB84:FVB98 FLF84:FLF98 FBJ84:FBJ98 ERN84:ERN98 EHR84:EHR98 DXV84:DXV98 DNZ84:DNZ98 DED84:DED98 CUH84:CUH98 CKL84:CKL98 CAP84:CAP98 BQT84:BQT98 BGX84:BGX98 AXB84:AXB98 ANF84:ANF98 ADJ84:ADJ98 TN84:TN98 JR84:JR98 WMH84:WMH98 WCL84:WCL98 JW84:KA98 JP84:JP98 TL84:TL98 ADH84:ADH98 AND84:AND98 AWZ84:AWZ98 BGV84:BGV98 BQR84:BQR98 CAN84:CAN98 CKJ84:CKJ98 CUF84:CUF98 DEB84:DEB98 DNX84:DNX98 DXT84:DXT98 EHP84:EHP98 ERL84:ERL98 FBH84:FBH98 FLD84:FLD98 FUZ84:FUZ98 GEV84:GEV98 GOR84:GOR98 GYN84:GYN98 HIJ84:HIJ98 HSF84:HSF98 ICB84:ICB98 ILX84:ILX98 IVT84:IVT98 JFP84:JFP98 JPL84:JPL98 JZH84:JZH98 KJD84:KJD98 KSZ84:KSZ98 LCV84:LCV98 LMR84:LMR98 LWN84:LWN98 MGJ84:MGJ98 MQF84:MQF98 NAB84:NAB98 NJX84:NJX98 NTT84:NTT98 ODP84:ODP98 ONL84:ONL98 OXH84:OXH98 PHD84:PHD98 PQZ84:PQZ98 QAV84:QAV98 QKR84:QKR98 QUN84:QUN98 REJ84:REJ98 ROF84:ROF98 RYB84:RYB98 SHX84:SHX98 SRT84:SRT98 TBP84:TBP98 TLL84:TLL98 TVH84:TVH98 UFD84:UFD98 UOZ84:UOZ98 UYV84:UYV98 VIR84:VIR98 VSN84:VSN98 WCJ84:WCJ98 WMF84:WMF98 AN84:AR98 KJ84:KN98 UF84:UJ98 AEB84:AEF98 ANX84:AOB98 AXT84:AXX98 BHP84:BHT98 BRL84:BRP98 CBH84:CBL98 CLD84:CLH98 CUZ84:CVD98 DEV84:DEZ98 DOR84:DOV98 DYN84:DYR98 EIJ84:EIN98 ESF84:ESJ98 FCB84:FCF98 FLX84:FMB98 FVT84:FVX98 GFP84:GFT98 GPL84:GPP98 GZH84:GZL98 HJD84:HJH98 HSZ84:HTD98 ICV84:ICZ98 IMR84:IMV98 IWN84:IWR98 JGJ84:JGN98 JQF84:JQJ98 KAB84:KAF98 KJX84:KKB98 KTT84:KTX98 LDP84:LDT98 LNL84:LNP98 LXH84:LXL98 MHD84:MHH98 MQZ84:MRD98 NAV84:NAZ98 NKR84:NKV98 NUN84:NUR98 OEJ84:OEN98 OOF84:OOJ98 OYB84:OYF98 PHX84:PIB98 PRT84:PRX98 QBP84:QBT98 QLL84:QLP98 QVH84:QVL98 RFD84:RFH98 ROZ84:RPD98 RYV84:RYZ98 SIR84:SIV98 SSN84:SSR98 TCJ84:TCN98 TMF84:TMJ98 TWB84:TWF98 UFX84:UGB98 UPT84:UPX98 UZP84:UZT98 VJL84:VJP98 VTH84:VTL98 WDD84:WDH98 WMZ84:WND98 AG84:AL98 KC84:KH98 TY84:UD98 ADU84:ADZ98 ANQ84:ANV98 AXM84:AXR98 BHI84:BHN98 BRE84:BRJ98 CBA84:CBF98 CKW84:CLB98 CUS84:CUX98 DEO84:DET98 DOK84:DOP98 DYG84:DYL98 EIC84:EIH98 ERY84:ESD98 FBU84:FBZ98 FLQ84:FLV98 FVM84:FVR98 GFI84:GFN98 GPE84:GPJ98 GZA84:GZF98 HIW84:HJB98 HSS84:HSX98 ICO84:ICT98 IMK84:IMP98 IWG84:IWL98 JGC84:JGH98 JPY84:JQD98 JZU84:JZZ98 KJQ84:KJV98 KTM84:KTR98 LDI84:LDN98 LNE84:LNJ98 LXA84:LXF98 MGW84:MHB98 MQS84:MQX98 NAO84:NAT98 NKK84:NKP98 NUG84:NUL98 OEC84:OEH98 ONY84:OOD98 OXU84:OXZ98 PHQ84:PHV98 PRM84:PRR98 QBI84:QBN98 QLE84:QLJ98 QVA84:QVF98 REW84:RFB98 ROS84:ROX98 RYO84:RYT98 SIK84:SIP98 SSG84:SSL98 TCC84:TCH98 TLY84:TMD98 TVU84:TVZ98 UFQ84:UFV98 UPM84:UPR98 UZI84:UZN98 VJE84:VJJ98 VTA84:VTF98 WCW84:WDB98 WMS84:WMX98 WMM84:WMQ98 WCQ84:WCU98 VSU84:VSY98 VIY84:VJC98 UZC84:UZG98 UPG84:UPK98 UFK84:UFO98 TVO84:TVS98 TLS84:TLW98 TBW84:TCA98 SSA84:SSE98 SIE84:SII98 RYI84:RYM98 ROM84:ROQ98 REQ84:REU98 QUU84:QUY98 QKY84:QLC98 QBC84:QBG98 PRG84:PRK98 PHK84:PHO98 OXO84:OXS98 ONS84:ONW98 ODW84:OEA98 NUA84:NUE98 NKE84:NKI98 NAI84:NAM98 MQM84:MQQ98 MGQ84:MGU98 LWU84:LWY98 LMY84:LNC98 LDC84:LDG98 KTG84:KTK98 KJK84:KJO98 JZO84:JZS98 JPS84:JPW98 JFW84:JGA98 IWA84:IWE98 IME84:IMI98 ICI84:ICM98 HSM84:HSQ98 HIQ84:HIU98 GYU84:GYY98 GOY84:GPC98 GFC84:GFG98 FVG84:FVK98 FLK84:FLO98 FBO84:FBS98 ERS84:ERW98 EHW84:EIA98 DYA84:DYE98 DOE84:DOI98 DEI84:DEM98 CUM84:CUQ98 CKQ84:CKU98 CAU84:CAY98 BQY84:BRC98 BHC84:BHG98 AXG84:AXK98 ANK84:ANO98 ADO84:ADS98 TS84:TW98 WCO84:WCO98 VSS84:VSS98 VIW84:VIW98 UZA84:UZA98 UPE84:UPE98 UFI84:UFI98 TVM84:TVM98 TLQ84:TLQ98 TBU84:TBU98 SRY84:SRY98 SIC84:SIC98 RYG84:RYG98 ROK84:ROK98 REO84:REO98 QUS84:QUS98 QKW84:QKW98 QBA84:QBA98 PRE84:PRE98 PHI84:PHI98 OXM84:OXM98 ONQ84:ONQ98 ODU84:ODU98 NTY84:NTY98 NKC84:NKC98 NAG84:NAG98 MQK84:MQK98 MGO84:MGO98 LWS84:LWS98 LMW84:LMW98 LDA84:LDA98 KTE84:KTE98 KJI84:KJI98 JZM84:JZM98 JPQ84:JPQ98 JFU84:JFU98 IVY84:IVY98 IMC84:IMC98 ICG84:ICG98 HSK84:HSK98 HIO84:HIO98 GYS84:GYS98 GOW84:GOW98 GFA84:GFA98 FVE84:FVE98 FLI84:FLI98 FBM84:FBM98 ERQ84:ERQ98 EHU84:EHU98 DXY84:DXY98 DOC84:DOC98 DEG84:DEG98 CUK84:CUK98 CKO84:CKO98 CAS84:CAS98 BQW84:BQW98 BHA84:BHA98 AXE84:AXE98 ANI84:ANI98 ADM84:ADM98 TQ84:TQ98 JU84:JU98">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61" t="s">
        <v>108</v>
      </c>
      <c r="B1" s="262"/>
      <c r="C1" s="262"/>
      <c r="D1" s="262"/>
      <c r="E1" s="262"/>
      <c r="F1" s="262"/>
      <c r="G1" s="26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63" t="s">
        <v>70</v>
      </c>
      <c r="B8" s="264"/>
      <c r="C8" s="264"/>
      <c r="D8" s="46"/>
      <c r="E8" s="47">
        <v>3</v>
      </c>
      <c r="F8" s="113">
        <f>+E8</f>
        <v>3</v>
      </c>
    </row>
    <row r="9" spans="1:256" ht="18" customHeight="1" x14ac:dyDescent="0.15">
      <c r="A9" s="263" t="s">
        <v>38</v>
      </c>
      <c r="B9" s="264"/>
      <c r="C9" s="264"/>
      <c r="D9" s="26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4"/>
      <c r="B1" s="267" t="s">
        <v>465</v>
      </c>
      <c r="C1" s="268"/>
      <c r="D1" s="268"/>
      <c r="E1" s="268"/>
      <c r="F1" s="268"/>
      <c r="G1" s="268"/>
      <c r="H1" s="268"/>
      <c r="I1" s="269"/>
    </row>
    <row r="2" spans="1:9" s="157" customFormat="1" ht="20.100000000000001" customHeight="1" x14ac:dyDescent="0.15">
      <c r="A2" s="167" t="s">
        <v>42</v>
      </c>
      <c r="B2" s="167" t="s">
        <v>359</v>
      </c>
      <c r="C2" s="167" t="s">
        <v>43</v>
      </c>
      <c r="D2" s="167" t="s">
        <v>44</v>
      </c>
      <c r="E2" s="167" t="s">
        <v>45</v>
      </c>
      <c r="F2" s="167" t="s">
        <v>360</v>
      </c>
      <c r="G2" s="167" t="s">
        <v>385</v>
      </c>
      <c r="H2" s="167" t="s">
        <v>47</v>
      </c>
      <c r="I2" s="204"/>
    </row>
    <row r="3" spans="1:9" ht="33.75" customHeight="1" x14ac:dyDescent="0.15">
      <c r="A3" s="266" t="s">
        <v>467</v>
      </c>
      <c r="B3" s="266"/>
      <c r="C3" s="266"/>
      <c r="D3" s="266"/>
      <c r="E3" s="266"/>
      <c r="F3" s="266"/>
      <c r="G3" s="266"/>
      <c r="H3" s="266"/>
      <c r="I3" s="266"/>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F8" sqref="F8"/>
    </sheetView>
  </sheetViews>
  <sheetFormatPr defaultRowHeight="13.5" x14ac:dyDescent="0.15"/>
  <cols>
    <col min="1" max="1" width="9" style="205"/>
    <col min="2" max="2" width="9" style="180"/>
    <col min="3" max="3" width="9" style="183"/>
    <col min="4" max="4" width="11.625" style="157" customWidth="1"/>
    <col min="5" max="5" width="12.875" style="157" customWidth="1"/>
    <col min="6" max="16384" width="9" style="157"/>
  </cols>
  <sheetData>
    <row r="1" spans="1:7" ht="16.5" customHeight="1" x14ac:dyDescent="0.15">
      <c r="A1" s="203" t="s">
        <v>456</v>
      </c>
      <c r="B1" s="206" t="s">
        <v>457</v>
      </c>
      <c r="C1" s="203" t="s">
        <v>458</v>
      </c>
      <c r="D1" s="203" t="s">
        <v>459</v>
      </c>
      <c r="E1" s="270" t="s">
        <v>460</v>
      </c>
      <c r="F1" s="270"/>
      <c r="G1" s="270"/>
    </row>
    <row r="2" spans="1:7" x14ac:dyDescent="0.15">
      <c r="A2" s="205">
        <v>6</v>
      </c>
      <c r="B2" s="5" t="s">
        <v>452</v>
      </c>
      <c r="C2" s="5" t="s">
        <v>100</v>
      </c>
      <c r="D2" s="6">
        <v>42703</v>
      </c>
      <c r="E2" s="5" t="s">
        <v>242</v>
      </c>
      <c r="F2" s="5" t="s">
        <v>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
  <sheetViews>
    <sheetView workbookViewId="0">
      <selection activeCell="A12" sqref="A2:XFD12"/>
    </sheetView>
  </sheetViews>
  <sheetFormatPr defaultRowHeight="13.5" x14ac:dyDescent="0.15"/>
  <cols>
    <col min="1" max="1" width="9" style="157"/>
    <col min="4" max="4" width="12" customWidth="1"/>
  </cols>
  <sheetData>
    <row r="1" spans="1:6" s="157" customFormat="1" x14ac:dyDescent="0.15">
      <c r="A1" s="182" t="s">
        <v>381</v>
      </c>
      <c r="B1" s="182" t="s">
        <v>382</v>
      </c>
      <c r="C1" s="182" t="s">
        <v>383</v>
      </c>
      <c r="D1" s="182" t="s">
        <v>384</v>
      </c>
      <c r="E1" s="182"/>
      <c r="F1" s="182"/>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D20" sqref="D20"/>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71" t="s">
        <v>380</v>
      </c>
      <c r="B1" s="271"/>
      <c r="C1" s="271"/>
      <c r="D1" s="271"/>
      <c r="E1" s="271"/>
      <c r="F1" s="271"/>
    </row>
    <row r="2" spans="1:6" ht="14.25" x14ac:dyDescent="0.15">
      <c r="A2" s="163">
        <v>1</v>
      </c>
      <c r="B2" s="197" t="s">
        <v>56</v>
      </c>
      <c r="C2" s="161" t="s">
        <v>378</v>
      </c>
      <c r="D2" s="179">
        <v>41010</v>
      </c>
      <c r="E2" s="106" t="s">
        <v>33</v>
      </c>
      <c r="F2" s="178" t="s">
        <v>211</v>
      </c>
    </row>
    <row r="3" spans="1:6" ht="14.25" x14ac:dyDescent="0.15">
      <c r="A3" s="163">
        <v>2</v>
      </c>
      <c r="B3" s="200" t="s">
        <v>54</v>
      </c>
      <c r="C3" s="161" t="s">
        <v>378</v>
      </c>
      <c r="D3" s="179">
        <v>40332</v>
      </c>
      <c r="E3" s="106" t="s">
        <v>33</v>
      </c>
      <c r="F3" s="178" t="s">
        <v>207</v>
      </c>
    </row>
    <row r="4" spans="1:6" ht="14.25" x14ac:dyDescent="0.15">
      <c r="A4" s="163">
        <v>3</v>
      </c>
      <c r="B4" s="199" t="s">
        <v>227</v>
      </c>
      <c r="C4" s="161" t="s">
        <v>378</v>
      </c>
      <c r="D4" s="179">
        <v>42101</v>
      </c>
      <c r="E4" s="106" t="s">
        <v>33</v>
      </c>
      <c r="F4" s="178" t="s">
        <v>3</v>
      </c>
    </row>
    <row r="5" spans="1:6" ht="14.25" x14ac:dyDescent="0.15">
      <c r="A5" s="163">
        <v>4</v>
      </c>
      <c r="B5" s="199" t="s">
        <v>276</v>
      </c>
      <c r="C5" s="161" t="s">
        <v>378</v>
      </c>
      <c r="D5" s="179">
        <v>42444</v>
      </c>
      <c r="E5" s="106" t="s">
        <v>33</v>
      </c>
      <c r="F5" s="178" t="s">
        <v>3</v>
      </c>
    </row>
    <row r="6" spans="1:6" ht="14.25" x14ac:dyDescent="0.15">
      <c r="A6" s="163">
        <v>5</v>
      </c>
      <c r="B6" s="197" t="s">
        <v>313</v>
      </c>
      <c r="C6" s="161" t="s">
        <v>378</v>
      </c>
      <c r="D6" s="179">
        <v>42086</v>
      </c>
      <c r="E6" s="106" t="s">
        <v>33</v>
      </c>
      <c r="F6" s="167" t="s">
        <v>315</v>
      </c>
    </row>
    <row r="7" spans="1:6" ht="14.25" x14ac:dyDescent="0.15">
      <c r="A7" s="163">
        <v>6</v>
      </c>
      <c r="B7" s="201" t="s">
        <v>281</v>
      </c>
      <c r="C7" s="161" t="s">
        <v>245</v>
      </c>
      <c r="D7" s="179">
        <v>42554</v>
      </c>
      <c r="E7" s="106" t="s">
        <v>33</v>
      </c>
      <c r="F7" s="167" t="s">
        <v>315</v>
      </c>
    </row>
    <row r="8" spans="1:6" ht="14.25" x14ac:dyDescent="0.15">
      <c r="A8" s="163">
        <v>7</v>
      </c>
      <c r="B8" s="197" t="s">
        <v>303</v>
      </c>
      <c r="C8" s="161" t="s">
        <v>379</v>
      </c>
      <c r="D8" s="179">
        <v>42558</v>
      </c>
      <c r="E8" s="106" t="s">
        <v>33</v>
      </c>
      <c r="F8" s="167" t="s">
        <v>315</v>
      </c>
    </row>
    <row r="9" spans="1:6" ht="14.25" x14ac:dyDescent="0.15">
      <c r="A9" s="163">
        <v>8</v>
      </c>
      <c r="B9" s="198" t="s">
        <v>233</v>
      </c>
      <c r="C9" s="161" t="s">
        <v>379</v>
      </c>
      <c r="D9" s="179">
        <v>41984</v>
      </c>
      <c r="E9" s="106" t="s">
        <v>33</v>
      </c>
      <c r="F9" s="167" t="s">
        <v>315</v>
      </c>
    </row>
    <row r="10" spans="1:6" ht="14.25" x14ac:dyDescent="0.15">
      <c r="A10" s="163">
        <v>9</v>
      </c>
      <c r="B10" s="199" t="s">
        <v>277</v>
      </c>
      <c r="C10" s="161" t="s">
        <v>379</v>
      </c>
      <c r="D10" s="179">
        <v>42496</v>
      </c>
      <c r="E10" s="106" t="s">
        <v>33</v>
      </c>
      <c r="F10" s="167" t="s">
        <v>314</v>
      </c>
    </row>
    <row r="11" spans="1:6" ht="14.25" x14ac:dyDescent="0.15">
      <c r="A11" s="163">
        <v>10</v>
      </c>
      <c r="B11" s="198" t="s">
        <v>214</v>
      </c>
      <c r="C11" s="161" t="s">
        <v>379</v>
      </c>
      <c r="D11" s="179">
        <v>41599</v>
      </c>
      <c r="E11" s="106" t="s">
        <v>33</v>
      </c>
      <c r="F11" s="167" t="s">
        <v>314</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03" t="s">
        <v>386</v>
      </c>
      <c r="B1" s="203" t="s">
        <v>391</v>
      </c>
      <c r="C1" s="203" t="s">
        <v>393</v>
      </c>
      <c r="D1" s="203" t="s">
        <v>392</v>
      </c>
      <c r="E1" s="203" t="s">
        <v>394</v>
      </c>
    </row>
    <row r="2" spans="1:5" x14ac:dyDescent="0.15">
      <c r="A2" s="203" t="s">
        <v>387</v>
      </c>
      <c r="B2" s="203" t="s">
        <v>396</v>
      </c>
      <c r="C2" s="203">
        <v>8</v>
      </c>
      <c r="D2" s="203">
        <v>1</v>
      </c>
      <c r="E2" s="203">
        <v>10</v>
      </c>
    </row>
    <row r="3" spans="1:5" x14ac:dyDescent="0.15">
      <c r="A3" s="203" t="s">
        <v>389</v>
      </c>
      <c r="B3" s="203" t="s">
        <v>397</v>
      </c>
      <c r="C3" s="203">
        <v>9</v>
      </c>
      <c r="D3" s="203">
        <v>2</v>
      </c>
      <c r="E3" s="203">
        <v>19</v>
      </c>
    </row>
    <row r="4" spans="1:5" x14ac:dyDescent="0.15">
      <c r="A4" s="203" t="s">
        <v>390</v>
      </c>
      <c r="B4" s="203" t="s">
        <v>398</v>
      </c>
      <c r="C4" s="203">
        <v>6</v>
      </c>
      <c r="D4" s="203">
        <v>1</v>
      </c>
      <c r="E4" s="203">
        <v>20</v>
      </c>
    </row>
    <row r="5" spans="1:5" x14ac:dyDescent="0.15">
      <c r="A5" s="203" t="s">
        <v>388</v>
      </c>
      <c r="B5" s="203" t="s">
        <v>399</v>
      </c>
      <c r="C5" s="203" t="s">
        <v>400</v>
      </c>
      <c r="D5" s="203">
        <v>1</v>
      </c>
      <c r="E5" s="203">
        <v>13</v>
      </c>
    </row>
    <row r="6" spans="1:5" x14ac:dyDescent="0.15">
      <c r="A6" s="272" t="s">
        <v>395</v>
      </c>
      <c r="B6" s="272"/>
      <c r="C6" s="272"/>
      <c r="D6" s="272"/>
      <c r="E6" s="272"/>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78" t="s">
        <v>174</v>
      </c>
      <c r="B1" s="278"/>
      <c r="C1" s="278"/>
      <c r="D1" s="278"/>
      <c r="E1" s="278"/>
      <c r="F1" s="278"/>
      <c r="G1" s="278"/>
      <c r="H1" s="278"/>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82" t="s">
        <v>175</v>
      </c>
      <c r="B16" s="283"/>
      <c r="C16" s="283"/>
      <c r="D16" s="283"/>
      <c r="E16" s="283"/>
      <c r="F16" s="283"/>
      <c r="G16" s="283"/>
      <c r="H16" s="284"/>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75" t="s">
        <v>176</v>
      </c>
      <c r="B35" s="276"/>
      <c r="C35" s="276"/>
      <c r="D35" s="276"/>
      <c r="E35" s="276"/>
      <c r="F35" s="276"/>
      <c r="G35" s="276"/>
      <c r="H35" s="277"/>
    </row>
    <row r="36" spans="1:8" ht="18.75" customHeight="1" x14ac:dyDescent="0.15">
      <c r="A36" s="110">
        <v>33</v>
      </c>
      <c r="B36" s="21" t="s">
        <v>67</v>
      </c>
      <c r="C36" s="122" t="s">
        <v>12</v>
      </c>
      <c r="D36" s="73">
        <v>40600</v>
      </c>
      <c r="E36" s="1" t="s">
        <v>33</v>
      </c>
      <c r="F36" s="279" t="s">
        <v>184</v>
      </c>
      <c r="G36" s="76" t="s">
        <v>68</v>
      </c>
      <c r="H36" s="54"/>
    </row>
    <row r="37" spans="1:8" ht="18.75" customHeight="1" x14ac:dyDescent="0.15">
      <c r="A37" s="110">
        <v>34</v>
      </c>
      <c r="B37" s="21" t="s">
        <v>57</v>
      </c>
      <c r="C37" s="122" t="s">
        <v>12</v>
      </c>
      <c r="D37" s="28">
        <v>41025</v>
      </c>
      <c r="E37" s="1" t="s">
        <v>33</v>
      </c>
      <c r="F37" s="280"/>
      <c r="G37" s="76" t="s">
        <v>37</v>
      </c>
      <c r="H37" s="54"/>
    </row>
    <row r="38" spans="1:8" ht="18.75" customHeight="1" x14ac:dyDescent="0.15">
      <c r="A38" s="110">
        <v>35</v>
      </c>
      <c r="B38" s="21" t="s">
        <v>131</v>
      </c>
      <c r="C38" s="1" t="s">
        <v>76</v>
      </c>
      <c r="D38" s="73">
        <v>41555</v>
      </c>
      <c r="E38" s="1" t="s">
        <v>101</v>
      </c>
      <c r="F38" s="280"/>
      <c r="G38" s="76" t="s">
        <v>37</v>
      </c>
      <c r="H38" s="54"/>
    </row>
    <row r="39" spans="1:8" ht="18.75" customHeight="1" x14ac:dyDescent="0.15">
      <c r="A39" s="110">
        <v>36</v>
      </c>
      <c r="B39" s="112" t="s">
        <v>107</v>
      </c>
      <c r="C39" s="122" t="s">
        <v>12</v>
      </c>
      <c r="D39" s="28">
        <v>41515</v>
      </c>
      <c r="E39" s="1" t="s">
        <v>33</v>
      </c>
      <c r="F39" s="280"/>
      <c r="G39" s="76" t="s">
        <v>36</v>
      </c>
      <c r="H39" s="54"/>
    </row>
    <row r="40" spans="1:8" ht="18.75" customHeight="1" x14ac:dyDescent="0.15">
      <c r="A40" s="110">
        <v>37</v>
      </c>
      <c r="B40" s="21" t="s">
        <v>79</v>
      </c>
      <c r="C40" s="5" t="s">
        <v>12</v>
      </c>
      <c r="D40" s="6">
        <v>41330</v>
      </c>
      <c r="E40" s="1" t="s">
        <v>33</v>
      </c>
      <c r="F40" s="280"/>
      <c r="G40" s="76" t="s">
        <v>36</v>
      </c>
      <c r="H40" s="54"/>
    </row>
    <row r="41" spans="1:8" ht="18.75" customHeight="1" x14ac:dyDescent="0.15">
      <c r="A41" s="110">
        <v>38</v>
      </c>
      <c r="B41" s="14" t="s">
        <v>172</v>
      </c>
      <c r="C41" s="122" t="s">
        <v>100</v>
      </c>
      <c r="D41" s="73">
        <v>41655</v>
      </c>
      <c r="E41" s="1" t="s">
        <v>135</v>
      </c>
      <c r="F41" s="281"/>
      <c r="G41" s="131" t="s">
        <v>168</v>
      </c>
      <c r="H41" s="54"/>
    </row>
    <row r="42" spans="1:8" ht="18.75" customHeight="1" x14ac:dyDescent="0.15">
      <c r="A42" s="275" t="s">
        <v>190</v>
      </c>
      <c r="B42" s="276"/>
      <c r="C42" s="276"/>
      <c r="D42" s="276"/>
      <c r="E42" s="276"/>
      <c r="F42" s="276"/>
      <c r="G42" s="276"/>
      <c r="H42" s="277"/>
    </row>
    <row r="43" spans="1:8" ht="19.5" customHeight="1" x14ac:dyDescent="0.15">
      <c r="A43" s="105" t="s">
        <v>186</v>
      </c>
      <c r="B43" s="128" t="s">
        <v>143</v>
      </c>
      <c r="C43" s="128" t="s">
        <v>142</v>
      </c>
      <c r="D43" s="129">
        <v>41604</v>
      </c>
      <c r="E43" s="5" t="s">
        <v>136</v>
      </c>
      <c r="F43" s="273" t="s">
        <v>159</v>
      </c>
      <c r="G43" s="5" t="s">
        <v>134</v>
      </c>
      <c r="H43" s="54"/>
    </row>
    <row r="44" spans="1:8" ht="19.5" customHeight="1" x14ac:dyDescent="0.15">
      <c r="A44" s="105" t="s">
        <v>185</v>
      </c>
      <c r="B44" s="126" t="s">
        <v>138</v>
      </c>
      <c r="C44" s="126" t="s">
        <v>6</v>
      </c>
      <c r="D44" s="127">
        <v>41599</v>
      </c>
      <c r="E44" s="5" t="s">
        <v>136</v>
      </c>
      <c r="F44" s="274"/>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75" t="s">
        <v>191</v>
      </c>
      <c r="B57" s="276"/>
      <c r="C57" s="276"/>
      <c r="D57" s="276"/>
      <c r="E57" s="276"/>
      <c r="F57" s="276"/>
      <c r="G57" s="276"/>
      <c r="H57" s="277"/>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2017-02-06T04:24:05Z</dcterms:modified>
</cp:coreProperties>
</file>