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离职人员 1" sheetId="22" r:id="rId4"/>
    <sheet name="新进员工" sheetId="18" r:id="rId5"/>
    <sheet name="住宿员工" sheetId="17" r:id="rId6"/>
    <sheet name="Sheet3" sheetId="21" r:id="rId7"/>
    <sheet name="Sheet1" sheetId="11" state="hidden" r:id="rId8"/>
    <sheet name="Sheet2" sheetId="12" state="hidden" r:id="rId9"/>
  </sheets>
  <definedNames>
    <definedName name="_xlnm._FilterDatabase" localSheetId="0" hidden="1">'（正式工）人员名单'!$A$3:$AF$105</definedName>
    <definedName name="_xlnm._FilterDatabase" localSheetId="2" hidden="1">包装充填劳务工!$A$2:$I$3</definedName>
  </definedNames>
  <calcPr calcId="145621"/>
</workbook>
</file>

<file path=xl/calcChain.xml><?xml version="1.0" encoding="utf-8"?>
<calcChain xmlns="http://schemas.openxmlformats.org/spreadsheetml/2006/main">
  <c r="E108" i="1" l="1"/>
  <c r="E113" i="1" l="1"/>
  <c r="E107" i="1" l="1"/>
  <c r="E114" i="1"/>
  <c r="F113" i="1" l="1"/>
  <c r="G113" i="1" s="1"/>
  <c r="F107" i="1" l="1"/>
  <c r="G107" i="1" s="1"/>
  <c r="H107"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8"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<sst xmlns="http://schemas.openxmlformats.org/spreadsheetml/2006/main" count="1659" uniqueCount="647">
  <si>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</si>
  <si>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</si>
  <si>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</si>
  <si>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</si>
  <si>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</si>
  <si>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</si>
  <si>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</si>
  <si>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</si>
  <si>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</si>
  <si>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</si>
  <si>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</si>
  <si>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</si>
  <si>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</si>
  <si>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</si>
  <si>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</si>
  <si>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</si>
  <si>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</si>
  <si>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</si>
  <si>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</si>
  <si>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</si>
  <si>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</si>
  <si>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</si>
  <si>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</si>
  <si>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</si>
  <si>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</si>
  <si>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</si>
  <si>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</si>
  <si>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</si>
  <si>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</si>
  <si>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</si>
  <si>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</si>
  <si>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</si>
  <si>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</si>
  <si>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</si>
  <si>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</si>
  <si>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</si>
  <si>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</si>
  <si>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</si>
  <si>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</si>
  <si>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</si>
  <si>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</si>
  <si>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</si>
  <si>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</si>
  <si>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</si>
  <si>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</si>
  <si>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</si>
  <si>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</si>
  <si>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</si>
  <si>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</si>
  <si>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</si>
  <si>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</si>
  <si>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</si>
  <si>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</si>
  <si>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</si>
  <si>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</si>
  <si>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</si>
  <si>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</si>
  <si>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</si>
  <si>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</si>
  <si>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</si>
  <si>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</si>
  <si>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</si>
  <si>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</si>
  <si>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</si>
  <si>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</si>
  <si>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</si>
  <si>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</si>
  <si>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</si>
  <si>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</si>
  <si>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</si>
  <si>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</si>
  <si>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</si>
  <si>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</si>
  <si>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</si>
  <si>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</si>
  <si>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</si>
  <si>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</si>
  <si>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</si>
  <si>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</si>
  <si>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</si>
  <si>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</si>
  <si>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</si>
  <si>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</si>
  <si>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</si>
  <si>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</si>
  <si>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</si>
  <si>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</si>
  <si>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</si>
  <si>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</si>
  <si>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</si>
  <si>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</si>
  <si>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</si>
  <si>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</si>
  <si>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</si>
  <si>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</si>
  <si>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</si>
  <si>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</si>
  <si>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</si>
  <si>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</si>
  <si>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</si>
  <si>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</si>
  <si>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</si>
  <si>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</si>
  <si>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</si>
  <si>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</si>
  <si>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</si>
  <si>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</si>
  <si>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</si>
  <si>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</si>
  <si>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</si>
  <si>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</si>
  <si>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</si>
  <si>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</si>
  <si>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</si>
  <si>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</si>
  <si>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</si>
  <si>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</si>
  <si>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</si>
  <si>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</si>
  <si>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</si>
  <si>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</si>
  <si>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</si>
  <si>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</si>
  <si>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</si>
  <si>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</si>
  <si>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</si>
  <si>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</si>
  <si>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</si>
  <si>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</si>
  <si>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</si>
  <si>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</si>
  <si>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</si>
  <si>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</si>
  <si>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</si>
  <si>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</si>
  <si>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</si>
  <si>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</si>
  <si>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</si>
  <si>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</si>
  <si>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</si>
  <si>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</si>
  <si>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</si>
  <si>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</si>
  <si>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</si>
  <si>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</si>
  <si>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</si>
  <si>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</si>
  <si>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</si>
  <si>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</si>
  <si>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</si>
  <si>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</si>
  <si>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</si>
  <si>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</si>
  <si>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</si>
  <si>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</si>
  <si>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</si>
  <si>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</si>
  <si>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</si>
  <si>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</si>
  <si>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</si>
  <si>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</si>
  <si>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</si>
  <si>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</si>
  <si>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</si>
  <si>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</si>
  <si>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</si>
  <si>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</si>
  <si>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</si>
  <si>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</si>
  <si>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</si>
  <si>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</si>
  <si>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</si>
  <si>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</si>
  <si>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</si>
  <si>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</si>
  <si>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</si>
  <si>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</si>
  <si>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</si>
  <si>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</si>
  <si>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</si>
  <si>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</si>
  <si>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</si>
  <si>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</si>
  <si>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</si>
  <si>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</si>
  <si>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</si>
  <si>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</si>
  <si>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</si>
  <si>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</si>
  <si>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</si>
  <si>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</si>
  <si>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</si>
  <si>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</si>
  <si>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</si>
  <si>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</si>
  <si>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</si>
  <si>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</si>
  <si>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</si>
  <si>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</si>
  <si>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</si>
  <si>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</si>
  <si>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</si>
  <si>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</si>
  <si>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</si>
  <si>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</si>
  <si>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</si>
  <si>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</si>
  <si>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</si>
  <si>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</si>
  <si>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</si>
  <si>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</si>
  <si>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</si>
  <si>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</si>
  <si>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</si>
  <si>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</si>
  <si>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</si>
  <si>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</si>
  <si>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</si>
  <si>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</si>
  <si>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</si>
  <si>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</si>
  <si>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</si>
  <si>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</si>
  <si>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</si>
  <si>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</si>
  <si>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</si>
  <si>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</si>
  <si>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</si>
  <si>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</si>
  <si>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</si>
  <si>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</si>
  <si>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</si>
  <si>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</si>
  <si>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</si>
  <si>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</si>
  <si>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</si>
  <si>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</si>
  <si>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</si>
  <si>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</si>
  <si>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</si>
  <si>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</si>
  <si>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</si>
  <si>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</si>
  <si>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</si>
  <si>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</si>
  <si>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</si>
  <si>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</si>
  <si>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</si>
  <si>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</si>
  <si>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</si>
  <si>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</si>
  <si>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</si>
  <si>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</si>
  <si>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</si>
  <si>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</si>
  <si>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</si>
  <si>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</si>
  <si>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</si>
  <si>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</si>
  <si>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</si>
  <si>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</si>
  <si>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</si>
  <si>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</si>
  <si>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</si>
  <si>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</si>
  <si>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</si>
  <si>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</si>
  <si>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</si>
  <si>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</si>
  <si>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</si>
  <si>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</si>
  <si>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</si>
  <si>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</si>
  <si>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</si>
  <si>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</si>
  <si>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</si>
  <si>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</si>
  <si>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</si>
  <si>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</si>
  <si>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包装临时工总人数</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</si>
  <si>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</si>
  <si>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</si>
  <si>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</si>
  <si>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</si>
  <si>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</si>
  <si>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</si>
  <si>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</si>
  <si>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</si>
  <si>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</si>
  <si>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</si>
  <si>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</si>
  <si>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</si>
  <si>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</si>
  <si>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</si>
  <si>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</si>
  <si>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</si>
  <si>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</si>
  <si>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</si>
  <si>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</si>
  <si>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</si>
  <si>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</si>
  <si>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</si>
  <si>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</si>
  <si>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</si>
  <si>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</si>
  <si>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</si>
  <si>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</si>
  <si>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</si>
  <si>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</si>
  <si>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</si>
  <si>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</si>
  <si>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</si>
  <si>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</si>
  <si>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</si>
  <si>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</si>
  <si>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</si>
  <si>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</si>
  <si>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</si>
  <si>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</si>
  <si>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</si>
  <si>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</si>
  <si>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</si>
  <si>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</si>
  <si>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</si>
  <si>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</si>
  <si>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</si>
  <si>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</si>
  <si>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</si>
  <si>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</si>
  <si>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</si>
  <si>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</si>
  <si>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</si>
  <si>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</si>
  <si>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</si>
  <si>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</si>
  <si>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</si>
  <si>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</si>
  <si>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</si>
  <si>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</si>
  <si>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</si>
  <si>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</si>
  <si>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</si>
  <si>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</si>
  <si>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</si>
  <si>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</si>
  <si>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</si>
  <si>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</si>
  <si>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</si>
  <si>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</si>
  <si>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</si>
  <si>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</si>
  <si>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</si>
  <si>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</si>
  <si>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</si>
  <si>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</si>
  <si>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</si>
  <si>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</si>
  <si>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</si>
  <si>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</si>
  <si>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</si>
  <si>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</si>
  <si>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</si>
  <si>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</si>
  <si>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</si>
  <si>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</si>
  <si>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</si>
  <si>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</si>
  <si>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</si>
  <si>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</si>
  <si>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</si>
  <si>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姓名</t>
    <phoneticPr fontId="3" type="noConversion"/>
  </si>
  <si>
    <t>班组</t>
    <phoneticPr fontId="3" type="noConversion"/>
  </si>
  <si>
    <t>项青才让</t>
    <phoneticPr fontId="1" type="noConversion"/>
  </si>
  <si>
    <t>男</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</si>
  <si>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</si>
  <si>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</si>
  <si>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</si>
  <si>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</si>
  <si>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</si>
  <si>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</si>
  <si>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</si>
  <si>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</si>
  <si>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</si>
  <si>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</si>
  <si>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</si>
  <si>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</si>
  <si>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</si>
  <si>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</si>
  <si>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</si>
  <si>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</si>
  <si>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</si>
  <si>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</si>
  <si>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</si>
  <si>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</si>
  <si>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</si>
  <si>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</si>
  <si>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</si>
  <si>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</si>
  <si>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</si>
  <si>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</si>
  <si>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</si>
  <si>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</si>
  <si>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</si>
  <si>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</si>
  <si>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</si>
  <si>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</si>
  <si>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</si>
  <si>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</si>
  <si>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</si>
  <si>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</si>
  <si>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</si>
  <si>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</si>
  <si>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</si>
  <si>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</si>
  <si>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</si>
  <si>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</si>
  <si>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</si>
  <si>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</si>
  <si>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</si>
  <si>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</si>
  <si>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</si>
  <si>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</si>
  <si>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</si>
  <si>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</si>
  <si>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</si>
  <si>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</si>
  <si>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</si>
  <si>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</si>
  <si>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</si>
  <si>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</si>
  <si>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</si>
  <si>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</si>
  <si>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</si>
  <si>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</si>
  <si>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</si>
  <si>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</si>
  <si>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</si>
  <si>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</si>
  <si>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</si>
  <si>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魏传友</t>
    <phoneticPr fontId="1" type="noConversion"/>
  </si>
  <si>
    <t>乔世红</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</si>
  <si>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</si>
  <si>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</si>
  <si>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</si>
  <si>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</si>
  <si>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</si>
  <si>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</si>
  <si>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</si>
  <si>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男</t>
    <phoneticPr fontId="1" type="noConversion"/>
  </si>
  <si>
    <t>充填</t>
    <phoneticPr fontId="1" type="noConversion"/>
  </si>
  <si>
    <t>A</t>
    <phoneticPr fontId="1" type="noConversion"/>
  </si>
  <si>
    <t>女</t>
    <phoneticPr fontId="1" type="noConversion"/>
  </si>
  <si>
    <t>张娟</t>
    <phoneticPr fontId="1" type="noConversion"/>
  </si>
  <si>
    <t>赵陆艳</t>
    <phoneticPr fontId="1" type="noConversion"/>
  </si>
  <si>
    <t>娄贤记</t>
    <phoneticPr fontId="1" type="noConversion"/>
  </si>
  <si>
    <t>张兰</t>
    <phoneticPr fontId="1" type="noConversion"/>
  </si>
  <si>
    <t>宋金山</t>
    <phoneticPr fontId="1" type="noConversion"/>
  </si>
  <si>
    <t>宋玉虎</t>
    <phoneticPr fontId="1" type="noConversion"/>
  </si>
  <si>
    <t>B</t>
    <phoneticPr fontId="1" type="noConversion"/>
  </si>
  <si>
    <t>杨文建</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</si>
  <si>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</si>
  <si>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</si>
  <si>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</si>
  <si>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</si>
  <si>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</si>
  <si>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</si>
  <si>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</si>
  <si>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</si>
  <si>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</si>
  <si>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</si>
  <si>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</si>
  <si>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</si>
  <si>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</si>
  <si>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</si>
  <si>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</si>
  <si>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</si>
  <si>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</si>
  <si>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</si>
  <si>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</si>
  <si>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</si>
  <si>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</si>
  <si>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</si>
  <si>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</si>
  <si>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线长</t>
    <phoneticPr fontId="1" type="noConversion"/>
  </si>
  <si>
    <t>王玥</t>
    <phoneticPr fontId="1" type="noConversion"/>
  </si>
  <si>
    <t>丁星光</t>
    <phoneticPr fontId="1" type="noConversion"/>
  </si>
  <si>
    <t>甄西亭</t>
    <phoneticPr fontId="1" type="noConversion"/>
  </si>
  <si>
    <t>黄丽景</t>
    <phoneticPr fontId="1" type="noConversion"/>
  </si>
  <si>
    <t>张广苓</t>
    <phoneticPr fontId="1" type="noConversion"/>
  </si>
  <si>
    <t>李玉</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</si>
  <si>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</si>
  <si>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</si>
  <si>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</si>
  <si>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</si>
  <si>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</si>
  <si>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</si>
  <si>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</si>
  <si>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</si>
  <si>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</si>
  <si>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赵福山</t>
    <phoneticPr fontId="1" type="noConversion"/>
  </si>
  <si>
    <t>男</t>
    <phoneticPr fontId="1" type="noConversion"/>
  </si>
  <si>
    <t>闫月方</t>
    <phoneticPr fontId="1" type="noConversion"/>
  </si>
  <si>
    <t>女</t>
    <phoneticPr fontId="1" type="noConversion"/>
  </si>
  <si>
    <t>范浩男</t>
    <phoneticPr fontId="1" type="noConversion"/>
  </si>
  <si>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</si>
  <si>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</si>
  <si>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</si>
  <si>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</si>
  <si>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</si>
  <si>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</si>
  <si>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</si>
  <si>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男</t>
    <phoneticPr fontId="3" type="noConversion"/>
  </si>
  <si>
    <t>普工</t>
    <phoneticPr fontId="3" type="noConversion"/>
  </si>
  <si>
    <t>男</t>
    <phoneticPr fontId="1" type="noConversion"/>
  </si>
  <si>
    <t>徐长营</t>
    <phoneticPr fontId="1" type="noConversion"/>
  </si>
  <si>
    <t>男</t>
    <phoneticPr fontId="1" type="noConversion"/>
  </si>
  <si>
    <t>冯金花</t>
    <phoneticPr fontId="1" type="noConversion"/>
  </si>
  <si>
    <t>陈传梅</t>
    <phoneticPr fontId="1" type="noConversion"/>
  </si>
  <si>
    <t>女</t>
    <phoneticPr fontId="1" type="noConversion"/>
  </si>
  <si>
    <t>陈友亮</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</si>
  <si>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</si>
  <si>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</si>
  <si>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</si>
  <si>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</si>
  <si>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</si>
  <si>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</si>
  <si>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</si>
  <si>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</si>
  <si>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</si>
  <si>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</si>
  <si>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</si>
  <si>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</si>
  <si>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</si>
  <si>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</si>
  <si>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</si>
  <si>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</si>
  <si>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</si>
  <si>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</si>
  <si>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</si>
  <si>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</si>
  <si>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</si>
  <si>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</si>
  <si>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</si>
  <si>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</si>
  <si>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</si>
  <si>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</si>
  <si>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</si>
  <si>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</si>
  <si>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</si>
  <si>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</si>
  <si>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</si>
  <si>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</si>
  <si>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</si>
  <si>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</si>
  <si>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</si>
  <si>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</si>
  <si>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</si>
  <si>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</si>
  <si>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</si>
  <si>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</si>
  <si>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</si>
  <si>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</si>
  <si>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</si>
  <si>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雷云</t>
    <phoneticPr fontId="1" type="noConversion"/>
  </si>
  <si>
    <t>李代栋</t>
    <phoneticPr fontId="1" type="noConversion"/>
  </si>
  <si>
    <t>王全香</t>
    <phoneticPr fontId="1" type="noConversion"/>
  </si>
  <si>
    <t>邓平娥</t>
    <phoneticPr fontId="1" type="noConversion"/>
  </si>
  <si>
    <t>女</t>
    <phoneticPr fontId="1" type="noConversion"/>
  </si>
  <si>
    <t>肖远骥</t>
    <phoneticPr fontId="3" type="noConversion"/>
  </si>
  <si>
    <t>男</t>
    <phoneticPr fontId="1" type="noConversion"/>
  </si>
  <si>
    <t>雷德平</t>
    <phoneticPr fontId="1" type="noConversion"/>
  </si>
  <si>
    <t>男</t>
    <phoneticPr fontId="1" type="noConversion"/>
  </si>
  <si>
    <t>胡美霞</t>
    <phoneticPr fontId="1" type="noConversion"/>
  </si>
  <si>
    <t>钱莉平</t>
    <phoneticPr fontId="1" type="noConversion"/>
  </si>
  <si>
    <t>赵林</t>
    <phoneticPr fontId="1" type="noConversion"/>
  </si>
  <si>
    <t>赵侠玲</t>
    <phoneticPr fontId="1" type="noConversion"/>
  </si>
  <si>
    <t>张里平</t>
    <phoneticPr fontId="1" type="noConversion"/>
  </si>
  <si>
    <t>宋蒙蒙</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</si>
  <si>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</si>
  <si>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</si>
  <si>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</si>
  <si>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</si>
  <si>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</si>
  <si>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经理</t>
    <phoneticPr fontId="3" type="noConversion"/>
  </si>
  <si>
    <t>班长</t>
    <phoneticPr fontId="3" type="noConversion"/>
  </si>
  <si>
    <t>王玲玲</t>
    <phoneticPr fontId="1" type="noConversion"/>
  </si>
  <si>
    <t>刘芳</t>
    <phoneticPr fontId="1" type="noConversion"/>
  </si>
  <si>
    <t>母兆琴</t>
    <phoneticPr fontId="1" type="noConversion"/>
  </si>
  <si>
    <t>马庆云</t>
    <phoneticPr fontId="1" type="noConversion"/>
  </si>
  <si>
    <t>女</t>
    <phoneticPr fontId="1" type="noConversion"/>
  </si>
  <si>
    <t>位玲君</t>
    <phoneticPr fontId="1" type="noConversion"/>
  </si>
  <si>
    <t>苏彩云</t>
    <phoneticPr fontId="1" type="noConversion"/>
  </si>
  <si>
    <t>充填</t>
    <phoneticPr fontId="3" type="noConversion"/>
  </si>
  <si>
    <t>位依茸</t>
    <phoneticPr fontId="3" type="noConversion"/>
  </si>
  <si>
    <t>顾成侠</t>
    <phoneticPr fontId="3" type="noConversion"/>
  </si>
  <si>
    <t>袁伟杰</t>
    <phoneticPr fontId="1" type="noConversion"/>
  </si>
  <si>
    <t>女</t>
    <phoneticPr fontId="1" type="noConversion"/>
  </si>
  <si>
    <t>葛明丽</t>
    <phoneticPr fontId="1" type="noConversion"/>
  </si>
  <si>
    <t>李云英</t>
    <phoneticPr fontId="1" type="noConversion"/>
  </si>
  <si>
    <t>胡婵霞</t>
    <phoneticPr fontId="1" type="noConversion"/>
  </si>
  <si>
    <t>王紫恒</t>
    <phoneticPr fontId="1" type="noConversion"/>
  </si>
  <si>
    <t>郁艳</t>
    <phoneticPr fontId="1" type="noConversion"/>
  </si>
  <si>
    <t>包装A班9人</t>
    <phoneticPr fontId="1" type="noConversion"/>
  </si>
  <si>
    <t>许珍</t>
    <phoneticPr fontId="1" type="noConversion"/>
  </si>
  <si>
    <t>邵梅秀</t>
    <phoneticPr fontId="1" type="noConversion"/>
  </si>
  <si>
    <t>索美利</t>
    <phoneticPr fontId="1" type="noConversion"/>
  </si>
  <si>
    <t>庞贺田</t>
    <phoneticPr fontId="1" type="noConversion"/>
  </si>
  <si>
    <t>庞贺见</t>
    <phoneticPr fontId="1" type="noConversion"/>
  </si>
  <si>
    <t>女</t>
    <phoneticPr fontId="1" type="noConversion"/>
  </si>
  <si>
    <t>男</t>
    <phoneticPr fontId="1" type="noConversion"/>
  </si>
  <si>
    <t>晏其纷</t>
    <phoneticPr fontId="1" type="noConversion"/>
  </si>
  <si>
    <t>张立翠</t>
    <phoneticPr fontId="1" type="noConversion"/>
  </si>
  <si>
    <t>朱宜花</t>
    <phoneticPr fontId="1" type="noConversion"/>
  </si>
  <si>
    <t>女</t>
    <phoneticPr fontId="1" type="noConversion"/>
  </si>
  <si>
    <t>男</t>
    <phoneticPr fontId="1" type="noConversion"/>
  </si>
  <si>
    <t>熊贤会</t>
    <phoneticPr fontId="1" type="noConversion"/>
  </si>
  <si>
    <t>朱珍碧</t>
    <phoneticPr fontId="1" type="noConversion"/>
  </si>
  <si>
    <t>朱敦朋</t>
    <phoneticPr fontId="1" type="noConversion"/>
  </si>
  <si>
    <t>龚兵</t>
    <phoneticPr fontId="1" type="noConversion"/>
  </si>
  <si>
    <t>刘永春</t>
    <phoneticPr fontId="1" type="noConversion"/>
  </si>
  <si>
    <t>张勤</t>
    <phoneticPr fontId="1" type="noConversion"/>
  </si>
  <si>
    <t>俞彩侠</t>
    <phoneticPr fontId="1" type="noConversion"/>
  </si>
  <si>
    <t>戚梦</t>
    <phoneticPr fontId="1" type="noConversion"/>
  </si>
  <si>
    <t>王艳梅</t>
    <phoneticPr fontId="1" type="noConversion"/>
  </si>
  <si>
    <t>王莲</t>
    <phoneticPr fontId="1" type="noConversion"/>
  </si>
  <si>
    <t>1月份包装车间劳务工车间人员出勤情况</t>
    <phoneticPr fontId="1" type="noConversion"/>
  </si>
  <si>
    <t>女</t>
    <phoneticPr fontId="1" type="noConversion"/>
  </si>
  <si>
    <t>王影</t>
    <phoneticPr fontId="1" type="noConversion"/>
  </si>
  <si>
    <t>李荣</t>
    <phoneticPr fontId="1" type="noConversion"/>
  </si>
  <si>
    <t>钱少刚</t>
    <phoneticPr fontId="1" type="noConversion"/>
  </si>
  <si>
    <t>王影</t>
    <phoneticPr fontId="1" type="noConversion"/>
  </si>
  <si>
    <t>李荣</t>
    <phoneticPr fontId="1" type="noConversion"/>
  </si>
  <si>
    <t>王娟</t>
    <phoneticPr fontId="1" type="noConversion"/>
  </si>
  <si>
    <t>谢玉华</t>
    <phoneticPr fontId="1" type="noConversion"/>
  </si>
  <si>
    <t>女</t>
    <phoneticPr fontId="1" type="noConversion"/>
  </si>
  <si>
    <t>男</t>
    <phoneticPr fontId="1" type="noConversion"/>
  </si>
  <si>
    <t>张平乐</t>
    <phoneticPr fontId="1" type="noConversion"/>
  </si>
  <si>
    <t>陈千慧</t>
    <phoneticPr fontId="1" type="noConversion"/>
  </si>
  <si>
    <t>胡金琼</t>
    <phoneticPr fontId="1" type="noConversion"/>
  </si>
  <si>
    <t>王雨生</t>
    <phoneticPr fontId="1" type="noConversion"/>
  </si>
  <si>
    <t>赵华</t>
    <phoneticPr fontId="1" type="noConversion"/>
  </si>
  <si>
    <t>充填A班24人</t>
    <phoneticPr fontId="1" type="noConversion"/>
  </si>
  <si>
    <t>邢益栋</t>
    <phoneticPr fontId="1" type="noConversion"/>
  </si>
  <si>
    <t>包装B班8人</t>
    <phoneticPr fontId="1" type="noConversion"/>
  </si>
  <si>
    <t>2017年1月份生产部人员名单</t>
    <phoneticPr fontId="3" type="noConversion"/>
  </si>
  <si>
    <t>劳务工总人数：0</t>
    <phoneticPr fontId="1" type="noConversion"/>
  </si>
  <si>
    <t>充填B班23人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</si>
</sst>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3" x14ac:knownFonts="1">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12"/>
      <color theme="1"/>
      <name val="宋体"/>
      <family val="3"/>
      <charset val="134"/>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9" tint="-0.499984740745262"/>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07">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0" fillId="2" borderId="0" xfId="0" applyFill="1">
      <alignment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62"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9" borderId="5" xfId="0" applyFont="1" applyFill="1" applyBorder="1" applyAlignment="1">
      <alignment horizontal="center" vertical="center"/>
    </xf>
    <xf numFmtId="0" fontId="7" fillId="10" borderId="5" xfId="0" applyFont="1" applyFill="1" applyBorder="1" applyAlignment="1">
      <alignment horizontal="center" vertical="center"/>
    </xf>
    <xf numFmtId="0" fontId="14" fillId="10"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0"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5" xfId="0" applyBorder="1" applyAlignment="1">
      <alignment horizontal="center" vertical="center"/>
    </xf>
    <xf numFmtId="0" fontId="62" fillId="3" borderId="5" xfId="0" applyFont="1" applyFill="1" applyBorder="1" applyAlignment="1">
      <alignment horizontal="center" vertical="center"/>
    </xf>
    <xf numFmtId="0" fontId="0" fillId="2" borderId="5" xfId="0" applyFill="1" applyBorder="1">
      <alignment vertical="center"/>
    </xf>
    <xf numFmtId="0" fontId="62"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62" fillId="9" borderId="5" xfId="0" applyFont="1" applyFill="1" applyBorder="1" applyAlignment="1">
      <alignment horizontal="center" vertical="center"/>
    </xf>
    <xf numFmtId="0" fontId="62" fillId="11" borderId="5" xfId="0" applyFont="1" applyFill="1" applyBorder="1" applyAlignment="1">
      <alignment horizontal="center" vertical="center"/>
    </xf>
    <xf numFmtId="0" fontId="62" fillId="11" borderId="11" xfId="0" applyFont="1" applyFill="1" applyBorder="1" applyAlignment="1">
      <alignment horizontal="center" vertical="center"/>
    </xf>
    <xf numFmtId="14" fontId="53" fillId="2" borderId="11" xfId="0" applyNumberFormat="1" applyFont="1" applyFill="1" applyBorder="1" applyAlignment="1">
      <alignment horizontal="center" vertical="center"/>
    </xf>
    <xf numFmtId="0" fontId="0" fillId="0" borderId="0" xfId="0" applyAlignment="1">
      <alignment horizontal="center" vertical="center"/>
    </xf>
    <xf numFmtId="0" fontId="62" fillId="12" borderId="5" xfId="0"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10" fillId="3" borderId="5" xfId="2" applyNumberFormat="1" applyFont="1" applyFill="1" applyBorder="1" applyAlignment="1">
      <alignment horizontal="center" vertical="center" wrapText="1"/>
    </xf>
    <xf numFmtId="0" fontId="10" fillId="2" borderId="5" xfId="2" applyNumberFormat="1" applyFont="1" applyFill="1" applyBorder="1" applyAlignment="1">
      <alignment horizontal="center" vertical="center" wrapText="1"/>
    </xf>
    <xf numFmtId="0" fontId="7" fillId="2"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0" fillId="0" borderId="5" xfId="0" applyBorder="1" applyAlignment="1">
      <alignment horizontal="center"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0"/>
  <sheetViews>
    <sheetView tabSelected="1" zoomScale="115" zoomScaleNormal="115" workbookViewId="0">
      <pane xSplit="8" ySplit="1" topLeftCell="I104" activePane="bottomRight" state="frozen"/>
      <selection pane="topRight" activeCell="K1" sqref="K1"/>
      <selection pane="bottomLeft" activeCell="A4" sqref="A4"/>
      <selection pane="bottomRight" activeCell="F113" activeCellId="1" sqref="F107:F111 F113:F115"/>
    </sheetView>
  </sheetViews>
  <sheetFormatPr defaultRowHeight="14.25" x14ac:dyDescent="0.15"/>
  <cols>
    <col min="1" max="1" width="9" style="34"/>
    <col min="2" max="2" width="12.75" style="198"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8" customFormat="1" ht="44.25" customHeight="1" x14ac:dyDescent="0.15">
      <c r="A1" s="237" t="s">
        <v>229</v>
      </c>
      <c r="B1" s="237"/>
      <c r="C1" s="237"/>
      <c r="D1" s="237"/>
      <c r="E1" s="237"/>
      <c r="F1" s="237"/>
      <c r="G1" s="237"/>
      <c r="H1" s="237"/>
    </row>
    <row r="2" spans="1:8" s="158" customFormat="1" ht="30" customHeight="1" x14ac:dyDescent="0.15">
      <c r="A2" s="238" t="s">
        <v>644</v>
      </c>
      <c r="B2" s="239"/>
      <c r="C2" s="239"/>
      <c r="D2" s="239"/>
      <c r="E2" s="239"/>
      <c r="F2" s="239"/>
      <c r="G2" s="239"/>
      <c r="H2" s="239"/>
    </row>
    <row r="3" spans="1:8" s="3" customFormat="1" ht="18.75" customHeight="1" x14ac:dyDescent="0.15">
      <c r="A3" s="199" t="s">
        <v>42</v>
      </c>
      <c r="B3" s="173" t="s">
        <v>230</v>
      </c>
      <c r="C3" s="200" t="s">
        <v>43</v>
      </c>
      <c r="D3" s="200" t="s">
        <v>44</v>
      </c>
      <c r="E3" s="200" t="s">
        <v>45</v>
      </c>
      <c r="F3" s="200" t="s">
        <v>231</v>
      </c>
      <c r="G3" s="200" t="s">
        <v>46</v>
      </c>
      <c r="H3" s="199" t="s">
        <v>47</v>
      </c>
    </row>
    <row r="4" spans="1:8" s="3" customFormat="1" ht="18.75" customHeight="1" x14ac:dyDescent="0.15">
      <c r="A4" s="240" t="s">
        <v>641</v>
      </c>
      <c r="B4" s="241"/>
      <c r="C4" s="241"/>
      <c r="D4" s="241"/>
      <c r="E4" s="241"/>
      <c r="F4" s="241"/>
      <c r="G4" s="241"/>
      <c r="H4" s="242"/>
    </row>
    <row r="5" spans="1:8" s="131" customFormat="1" ht="18" customHeight="1" x14ac:dyDescent="0.15">
      <c r="A5" s="105" t="s">
        <v>322</v>
      </c>
      <c r="B5" s="163" t="s">
        <v>323</v>
      </c>
      <c r="C5" s="5" t="s">
        <v>324</v>
      </c>
      <c r="D5" s="6">
        <v>40623</v>
      </c>
      <c r="E5" s="5" t="s">
        <v>325</v>
      </c>
      <c r="F5" s="5" t="s">
        <v>326</v>
      </c>
      <c r="G5" s="5" t="s">
        <v>325</v>
      </c>
      <c r="H5" s="5" t="s">
        <v>327</v>
      </c>
    </row>
    <row r="6" spans="1:8" s="131" customFormat="1" ht="18" customHeight="1" x14ac:dyDescent="0.15">
      <c r="A6" s="105" t="s">
        <v>35</v>
      </c>
      <c r="B6" s="163" t="s">
        <v>328</v>
      </c>
      <c r="C6" s="5" t="s">
        <v>76</v>
      </c>
      <c r="D6" s="6">
        <v>42065</v>
      </c>
      <c r="E6" s="5" t="s">
        <v>242</v>
      </c>
      <c r="F6" s="5" t="s">
        <v>2</v>
      </c>
      <c r="G6" s="5" t="s">
        <v>242</v>
      </c>
      <c r="H6" s="5" t="s">
        <v>280</v>
      </c>
    </row>
    <row r="7" spans="1:8" s="131" customFormat="1" ht="18" customHeight="1" x14ac:dyDescent="0.15">
      <c r="A7" s="105" t="s">
        <v>4</v>
      </c>
      <c r="B7" s="163" t="s">
        <v>217</v>
      </c>
      <c r="C7" s="5" t="s">
        <v>8</v>
      </c>
      <c r="D7" s="6">
        <v>41686</v>
      </c>
      <c r="E7" s="5" t="s">
        <v>242</v>
      </c>
      <c r="F7" s="5" t="s">
        <v>2</v>
      </c>
      <c r="G7" s="5" t="s">
        <v>242</v>
      </c>
      <c r="H7" s="5" t="s">
        <v>280</v>
      </c>
    </row>
    <row r="8" spans="1:8" s="131" customFormat="1" ht="18" customHeight="1" x14ac:dyDescent="0.15">
      <c r="A8" s="105" t="s">
        <v>5</v>
      </c>
      <c r="B8" s="163" t="s">
        <v>329</v>
      </c>
      <c r="C8" s="5" t="s">
        <v>76</v>
      </c>
      <c r="D8" s="6">
        <v>42074</v>
      </c>
      <c r="E8" s="5" t="s">
        <v>242</v>
      </c>
      <c r="F8" s="5" t="s">
        <v>2</v>
      </c>
      <c r="G8" s="5" t="s">
        <v>242</v>
      </c>
      <c r="H8" s="5" t="s">
        <v>330</v>
      </c>
    </row>
    <row r="9" spans="1:8" s="131" customFormat="1" ht="18" customHeight="1" x14ac:dyDescent="0.15">
      <c r="A9" s="105" t="s">
        <v>7</v>
      </c>
      <c r="B9" s="163" t="s">
        <v>331</v>
      </c>
      <c r="C9" s="5" t="s">
        <v>8</v>
      </c>
      <c r="D9" s="6">
        <v>40289</v>
      </c>
      <c r="E9" s="5" t="s">
        <v>242</v>
      </c>
      <c r="F9" s="5" t="s">
        <v>2</v>
      </c>
      <c r="G9" s="5" t="s">
        <v>242</v>
      </c>
      <c r="H9" s="5" t="s">
        <v>332</v>
      </c>
    </row>
    <row r="10" spans="1:8" s="131" customFormat="1" ht="18" customHeight="1" x14ac:dyDescent="0.15">
      <c r="A10" s="105" t="s">
        <v>9</v>
      </c>
      <c r="B10" s="163" t="s">
        <v>333</v>
      </c>
      <c r="C10" s="97" t="s">
        <v>12</v>
      </c>
      <c r="D10" s="108">
        <v>41228</v>
      </c>
      <c r="E10" s="5" t="s">
        <v>242</v>
      </c>
      <c r="F10" s="5" t="s">
        <v>2</v>
      </c>
      <c r="G10" s="5" t="s">
        <v>242</v>
      </c>
      <c r="H10" s="5" t="s">
        <v>334</v>
      </c>
    </row>
    <row r="11" spans="1:8" s="131" customFormat="1" ht="18" customHeight="1" x14ac:dyDescent="0.15">
      <c r="A11" s="105" t="s">
        <v>10</v>
      </c>
      <c r="B11" s="163" t="s">
        <v>335</v>
      </c>
      <c r="C11" s="5" t="s">
        <v>12</v>
      </c>
      <c r="D11" s="6">
        <v>41540</v>
      </c>
      <c r="E11" s="5" t="s">
        <v>242</v>
      </c>
      <c r="F11" s="5" t="s">
        <v>2</v>
      </c>
      <c r="G11" s="5" t="s">
        <v>242</v>
      </c>
      <c r="H11" s="5" t="s">
        <v>246</v>
      </c>
    </row>
    <row r="12" spans="1:8" s="131" customFormat="1" ht="18" customHeight="1" x14ac:dyDescent="0.15">
      <c r="A12" s="105" t="s">
        <v>11</v>
      </c>
      <c r="B12" s="163" t="s">
        <v>336</v>
      </c>
      <c r="C12" s="5" t="s">
        <v>76</v>
      </c>
      <c r="D12" s="6">
        <v>41708</v>
      </c>
      <c r="E12" s="5" t="s">
        <v>242</v>
      </c>
      <c r="F12" s="5" t="s">
        <v>2</v>
      </c>
      <c r="G12" s="5" t="s">
        <v>242</v>
      </c>
      <c r="H12" s="5" t="s">
        <v>246</v>
      </c>
    </row>
    <row r="13" spans="1:8" s="131" customFormat="1" ht="18" customHeight="1" x14ac:dyDescent="0.15">
      <c r="A13" s="105" t="s">
        <v>13</v>
      </c>
      <c r="B13" s="163" t="s">
        <v>337</v>
      </c>
      <c r="C13" s="14" t="s">
        <v>8</v>
      </c>
      <c r="D13" s="6">
        <v>40252</v>
      </c>
      <c r="E13" s="5" t="s">
        <v>242</v>
      </c>
      <c r="F13" s="5" t="s">
        <v>2</v>
      </c>
      <c r="G13" s="5" t="s">
        <v>242</v>
      </c>
      <c r="H13" s="5" t="s">
        <v>338</v>
      </c>
    </row>
    <row r="14" spans="1:8" s="131" customFormat="1" ht="18" customHeight="1" x14ac:dyDescent="0.15">
      <c r="A14" s="105" t="s">
        <v>14</v>
      </c>
      <c r="B14" s="163" t="s">
        <v>339</v>
      </c>
      <c r="C14" s="5" t="s">
        <v>12</v>
      </c>
      <c r="D14" s="6">
        <v>40303</v>
      </c>
      <c r="E14" s="5" t="s">
        <v>242</v>
      </c>
      <c r="F14" s="5" t="s">
        <v>2</v>
      </c>
      <c r="G14" s="5" t="s">
        <v>242</v>
      </c>
      <c r="H14" s="5" t="s">
        <v>340</v>
      </c>
    </row>
    <row r="15" spans="1:8" s="131" customFormat="1" ht="18" customHeight="1" x14ac:dyDescent="0.15">
      <c r="A15" s="105" t="s">
        <v>15</v>
      </c>
      <c r="B15" s="163" t="s">
        <v>341</v>
      </c>
      <c r="C15" s="5" t="s">
        <v>76</v>
      </c>
      <c r="D15" s="6">
        <v>41962</v>
      </c>
      <c r="E15" s="5" t="s">
        <v>242</v>
      </c>
      <c r="F15" s="5" t="s">
        <v>2</v>
      </c>
      <c r="G15" s="5" t="s">
        <v>242</v>
      </c>
      <c r="H15" s="5" t="s">
        <v>246</v>
      </c>
    </row>
    <row r="16" spans="1:8" s="131" customFormat="1" ht="18" customHeight="1" x14ac:dyDescent="0.15">
      <c r="A16" s="105" t="s">
        <v>16</v>
      </c>
      <c r="B16" s="163" t="s">
        <v>342</v>
      </c>
      <c r="C16" s="5" t="s">
        <v>76</v>
      </c>
      <c r="D16" s="6">
        <v>42074</v>
      </c>
      <c r="E16" s="5" t="s">
        <v>242</v>
      </c>
      <c r="F16" s="5" t="s">
        <v>2</v>
      </c>
      <c r="G16" s="5" t="s">
        <v>242</v>
      </c>
      <c r="H16" s="5" t="s">
        <v>246</v>
      </c>
    </row>
    <row r="17" spans="1:8" s="131" customFormat="1" ht="18" customHeight="1" x14ac:dyDescent="0.15">
      <c r="A17" s="105" t="s">
        <v>17</v>
      </c>
      <c r="B17" s="163" t="s">
        <v>343</v>
      </c>
      <c r="C17" s="5" t="s">
        <v>76</v>
      </c>
      <c r="D17" s="6">
        <v>42079</v>
      </c>
      <c r="E17" s="5" t="s">
        <v>242</v>
      </c>
      <c r="F17" s="5" t="s">
        <v>2</v>
      </c>
      <c r="G17" s="5" t="s">
        <v>242</v>
      </c>
      <c r="H17" s="5" t="s">
        <v>246</v>
      </c>
    </row>
    <row r="18" spans="1:8" s="131" customFormat="1" ht="18" customHeight="1" x14ac:dyDescent="0.15">
      <c r="A18" s="105" t="s">
        <v>18</v>
      </c>
      <c r="B18" s="163" t="s">
        <v>344</v>
      </c>
      <c r="C18" s="5" t="s">
        <v>76</v>
      </c>
      <c r="D18" s="6">
        <v>42079</v>
      </c>
      <c r="E18" s="5" t="s">
        <v>242</v>
      </c>
      <c r="F18" s="5" t="s">
        <v>2</v>
      </c>
      <c r="G18" s="5" t="s">
        <v>242</v>
      </c>
      <c r="H18" s="5" t="s">
        <v>246</v>
      </c>
    </row>
    <row r="19" spans="1:8" s="131" customFormat="1" ht="18" customHeight="1" x14ac:dyDescent="0.15">
      <c r="A19" s="105" t="s">
        <v>19</v>
      </c>
      <c r="B19" s="163" t="s">
        <v>345</v>
      </c>
      <c r="C19" s="5" t="s">
        <v>76</v>
      </c>
      <c r="D19" s="6">
        <v>42086</v>
      </c>
      <c r="E19" s="5" t="s">
        <v>242</v>
      </c>
      <c r="F19" s="5" t="s">
        <v>2</v>
      </c>
      <c r="G19" s="5" t="s">
        <v>242</v>
      </c>
      <c r="H19" s="5" t="s">
        <v>246</v>
      </c>
    </row>
    <row r="20" spans="1:8" s="131" customFormat="1" ht="18" customHeight="1" x14ac:dyDescent="0.15">
      <c r="A20" s="105" t="s">
        <v>20</v>
      </c>
      <c r="B20" s="163" t="s">
        <v>346</v>
      </c>
      <c r="C20" s="5" t="s">
        <v>76</v>
      </c>
      <c r="D20" s="6">
        <v>42317</v>
      </c>
      <c r="E20" s="5" t="s">
        <v>242</v>
      </c>
      <c r="F20" s="5" t="s">
        <v>2</v>
      </c>
      <c r="G20" s="5" t="s">
        <v>242</v>
      </c>
      <c r="H20" s="5" t="s">
        <v>246</v>
      </c>
    </row>
    <row r="21" spans="1:8" s="131" customFormat="1" ht="18" customHeight="1" x14ac:dyDescent="0.15">
      <c r="A21" s="105" t="s">
        <v>21</v>
      </c>
      <c r="B21" s="163" t="s">
        <v>347</v>
      </c>
      <c r="C21" s="5" t="s">
        <v>76</v>
      </c>
      <c r="D21" s="6">
        <v>42444</v>
      </c>
      <c r="E21" s="5" t="s">
        <v>242</v>
      </c>
      <c r="F21" s="5" t="s">
        <v>2</v>
      </c>
      <c r="G21" s="5" t="s">
        <v>242</v>
      </c>
      <c r="H21" s="5" t="s">
        <v>246</v>
      </c>
    </row>
    <row r="22" spans="1:8" s="131" customFormat="1" ht="18" customHeight="1" x14ac:dyDescent="0.15">
      <c r="A22" s="105" t="s">
        <v>22</v>
      </c>
      <c r="B22" s="163" t="s">
        <v>348</v>
      </c>
      <c r="C22" s="5" t="s">
        <v>76</v>
      </c>
      <c r="D22" s="6">
        <v>42444</v>
      </c>
      <c r="E22" s="5" t="s">
        <v>242</v>
      </c>
      <c r="F22" s="5" t="s">
        <v>2</v>
      </c>
      <c r="G22" s="5" t="s">
        <v>242</v>
      </c>
      <c r="H22" s="5" t="s">
        <v>246</v>
      </c>
    </row>
    <row r="23" spans="1:8" s="131" customFormat="1" ht="18" customHeight="1" x14ac:dyDescent="0.15">
      <c r="A23" s="105" t="s">
        <v>23</v>
      </c>
      <c r="B23" s="163" t="s">
        <v>349</v>
      </c>
      <c r="C23" s="5" t="s">
        <v>76</v>
      </c>
      <c r="D23" s="6">
        <v>42583</v>
      </c>
      <c r="E23" s="5" t="s">
        <v>242</v>
      </c>
      <c r="F23" s="5" t="s">
        <v>2</v>
      </c>
      <c r="G23" s="5" t="s">
        <v>242</v>
      </c>
      <c r="H23" s="5" t="s">
        <v>246</v>
      </c>
    </row>
    <row r="24" spans="1:8" s="131" customFormat="1" ht="18" customHeight="1" x14ac:dyDescent="0.15">
      <c r="A24" s="105" t="s">
        <v>24</v>
      </c>
      <c r="B24" s="163" t="s">
        <v>350</v>
      </c>
      <c r="C24" s="5" t="s">
        <v>76</v>
      </c>
      <c r="D24" s="6">
        <v>42500</v>
      </c>
      <c r="E24" s="5" t="s">
        <v>242</v>
      </c>
      <c r="F24" s="5" t="s">
        <v>2</v>
      </c>
      <c r="G24" s="5" t="s">
        <v>242</v>
      </c>
      <c r="H24" s="5" t="s">
        <v>246</v>
      </c>
    </row>
    <row r="25" spans="1:8" s="131" customFormat="1" ht="18" customHeight="1" x14ac:dyDescent="0.15">
      <c r="A25" s="105" t="s">
        <v>25</v>
      </c>
      <c r="B25" s="163" t="s">
        <v>351</v>
      </c>
      <c r="C25" s="5" t="s">
        <v>76</v>
      </c>
      <c r="D25" s="6">
        <v>42657</v>
      </c>
      <c r="E25" s="5" t="s">
        <v>132</v>
      </c>
      <c r="F25" s="5" t="s">
        <v>352</v>
      </c>
      <c r="G25" s="5" t="s">
        <v>132</v>
      </c>
      <c r="H25" s="5" t="s">
        <v>353</v>
      </c>
    </row>
    <row r="26" spans="1:8" s="131" customFormat="1" ht="18" customHeight="1" x14ac:dyDescent="0.15">
      <c r="A26" s="105" t="s">
        <v>321</v>
      </c>
      <c r="B26" s="166" t="s">
        <v>357</v>
      </c>
      <c r="C26" s="188" t="s">
        <v>100</v>
      </c>
      <c r="D26" s="189">
        <v>42661</v>
      </c>
      <c r="E26" s="188" t="s">
        <v>132</v>
      </c>
      <c r="F26" s="188" t="s">
        <v>352</v>
      </c>
      <c r="G26" s="188" t="s">
        <v>132</v>
      </c>
      <c r="H26" s="188" t="s">
        <v>353</v>
      </c>
    </row>
    <row r="27" spans="1:8" s="193" customFormat="1" ht="18" customHeight="1" x14ac:dyDescent="0.15">
      <c r="A27" s="105" t="s">
        <v>354</v>
      </c>
      <c r="B27" s="163" t="s">
        <v>358</v>
      </c>
      <c r="C27" s="5" t="s">
        <v>359</v>
      </c>
      <c r="D27" s="6">
        <v>42669</v>
      </c>
      <c r="E27" s="5" t="s">
        <v>360</v>
      </c>
      <c r="F27" s="5" t="s">
        <v>361</v>
      </c>
      <c r="G27" s="5" t="s">
        <v>360</v>
      </c>
      <c r="H27" s="5" t="s">
        <v>362</v>
      </c>
    </row>
    <row r="28" spans="1:8" s="193" customFormat="1" ht="18" customHeight="1" x14ac:dyDescent="0.15">
      <c r="A28" s="105" t="s">
        <v>355</v>
      </c>
      <c r="B28" s="163" t="s">
        <v>595</v>
      </c>
      <c r="C28" s="5" t="s">
        <v>569</v>
      </c>
      <c r="D28" s="6">
        <v>42730</v>
      </c>
      <c r="E28" s="5" t="s">
        <v>132</v>
      </c>
      <c r="F28" s="5" t="s">
        <v>320</v>
      </c>
      <c r="G28" s="5" t="s">
        <v>132</v>
      </c>
      <c r="H28" s="5" t="s">
        <v>353</v>
      </c>
    </row>
    <row r="29" spans="1:8" s="131" customFormat="1" ht="18.75" customHeight="1" x14ac:dyDescent="0.15">
      <c r="A29" s="243" t="s">
        <v>646</v>
      </c>
      <c r="B29" s="244"/>
      <c r="C29" s="244"/>
      <c r="D29" s="244"/>
      <c r="E29" s="244"/>
      <c r="F29" s="244"/>
      <c r="G29" s="244"/>
      <c r="H29" s="245"/>
    </row>
    <row r="30" spans="1:8" s="131" customFormat="1" ht="18" customHeight="1" x14ac:dyDescent="0.15">
      <c r="A30" s="105" t="s">
        <v>356</v>
      </c>
      <c r="B30" s="5" t="s">
        <v>525</v>
      </c>
      <c r="C30" s="14" t="s">
        <v>526</v>
      </c>
      <c r="D30" s="18">
        <v>40949</v>
      </c>
      <c r="E30" s="5" t="s">
        <v>527</v>
      </c>
      <c r="F30" s="14" t="s">
        <v>528</v>
      </c>
      <c r="G30" s="5" t="s">
        <v>527</v>
      </c>
      <c r="H30" s="5" t="s">
        <v>529</v>
      </c>
    </row>
    <row r="31" spans="1:8" s="131" customFormat="1" ht="18" customHeight="1" x14ac:dyDescent="0.15">
      <c r="A31" s="105" t="s">
        <v>521</v>
      </c>
      <c r="B31" s="1" t="s">
        <v>530</v>
      </c>
      <c r="C31" s="5" t="s">
        <v>531</v>
      </c>
      <c r="D31" s="73">
        <v>41578</v>
      </c>
      <c r="E31" s="5" t="s">
        <v>532</v>
      </c>
      <c r="F31" s="14" t="s">
        <v>528</v>
      </c>
      <c r="G31" s="5" t="s">
        <v>532</v>
      </c>
      <c r="H31" s="5" t="s">
        <v>529</v>
      </c>
    </row>
    <row r="32" spans="1:8" s="131" customFormat="1" ht="18" customHeight="1" x14ac:dyDescent="0.15">
      <c r="A32" s="105" t="s">
        <v>253</v>
      </c>
      <c r="B32" s="5" t="s">
        <v>533</v>
      </c>
      <c r="C32" s="5" t="s">
        <v>531</v>
      </c>
      <c r="D32" s="6">
        <v>42425</v>
      </c>
      <c r="E32" s="5" t="s">
        <v>527</v>
      </c>
      <c r="F32" s="5" t="s">
        <v>528</v>
      </c>
      <c r="G32" s="5" t="s">
        <v>527</v>
      </c>
      <c r="H32" s="5" t="s">
        <v>529</v>
      </c>
    </row>
    <row r="33" spans="1:8" s="131" customFormat="1" ht="18" customHeight="1" x14ac:dyDescent="0.15">
      <c r="A33" s="105" t="s">
        <v>254</v>
      </c>
      <c r="B33" s="5" t="s">
        <v>534</v>
      </c>
      <c r="C33" s="5" t="s">
        <v>535</v>
      </c>
      <c r="D33" s="6">
        <v>42450</v>
      </c>
      <c r="E33" s="5" t="s">
        <v>527</v>
      </c>
      <c r="F33" s="5" t="s">
        <v>528</v>
      </c>
      <c r="G33" s="5" t="s">
        <v>527</v>
      </c>
      <c r="H33" s="5" t="s">
        <v>529</v>
      </c>
    </row>
    <row r="34" spans="1:8" s="131" customFormat="1" ht="18" customHeight="1" x14ac:dyDescent="0.15">
      <c r="A34" s="105" t="s">
        <v>255</v>
      </c>
      <c r="B34" s="5" t="s">
        <v>536</v>
      </c>
      <c r="C34" s="5" t="s">
        <v>535</v>
      </c>
      <c r="D34" s="6">
        <v>42311</v>
      </c>
      <c r="E34" s="5" t="s">
        <v>527</v>
      </c>
      <c r="F34" s="5" t="s">
        <v>528</v>
      </c>
      <c r="G34" s="5" t="s">
        <v>527</v>
      </c>
      <c r="H34" s="5" t="s">
        <v>529</v>
      </c>
    </row>
    <row r="35" spans="1:8" s="131" customFormat="1" ht="18" customHeight="1" x14ac:dyDescent="0.15">
      <c r="A35" s="105" t="s">
        <v>256</v>
      </c>
      <c r="B35" s="5" t="s">
        <v>537</v>
      </c>
      <c r="C35" s="5" t="s">
        <v>538</v>
      </c>
      <c r="D35" s="6">
        <v>40238</v>
      </c>
      <c r="E35" s="5" t="s">
        <v>527</v>
      </c>
      <c r="F35" s="14" t="s">
        <v>528</v>
      </c>
      <c r="G35" s="5" t="s">
        <v>527</v>
      </c>
      <c r="H35" s="5" t="s">
        <v>539</v>
      </c>
    </row>
    <row r="36" spans="1:8" s="131" customFormat="1" ht="18" customHeight="1" x14ac:dyDescent="0.15">
      <c r="A36" s="105" t="s">
        <v>257</v>
      </c>
      <c r="B36" s="5" t="s">
        <v>540</v>
      </c>
      <c r="C36" s="5" t="s">
        <v>526</v>
      </c>
      <c r="D36" s="6">
        <v>40238</v>
      </c>
      <c r="E36" s="5" t="s">
        <v>527</v>
      </c>
      <c r="F36" s="5" t="s">
        <v>528</v>
      </c>
      <c r="G36" s="5" t="s">
        <v>527</v>
      </c>
      <c r="H36" s="5" t="s">
        <v>541</v>
      </c>
    </row>
    <row r="37" spans="1:8" s="131" customFormat="1" ht="18" customHeight="1" x14ac:dyDescent="0.15">
      <c r="A37" s="105" t="s">
        <v>258</v>
      </c>
      <c r="B37" s="5" t="s">
        <v>542</v>
      </c>
      <c r="C37" s="5" t="s">
        <v>526</v>
      </c>
      <c r="D37" s="6">
        <v>40233</v>
      </c>
      <c r="E37" s="5" t="s">
        <v>527</v>
      </c>
      <c r="F37" s="14" t="s">
        <v>528</v>
      </c>
      <c r="G37" s="5" t="s">
        <v>527</v>
      </c>
      <c r="H37" s="5" t="s">
        <v>543</v>
      </c>
    </row>
    <row r="38" spans="1:8" s="131" customFormat="1" ht="18" customHeight="1" x14ac:dyDescent="0.15">
      <c r="A38" s="105" t="s">
        <v>259</v>
      </c>
      <c r="B38" s="5" t="s">
        <v>544</v>
      </c>
      <c r="C38" s="14" t="s">
        <v>526</v>
      </c>
      <c r="D38" s="18">
        <v>41169</v>
      </c>
      <c r="E38" s="5" t="s">
        <v>527</v>
      </c>
      <c r="F38" s="14" t="s">
        <v>528</v>
      </c>
      <c r="G38" s="5" t="s">
        <v>527</v>
      </c>
      <c r="H38" s="5" t="s">
        <v>545</v>
      </c>
    </row>
    <row r="39" spans="1:8" s="131" customFormat="1" ht="18" customHeight="1" x14ac:dyDescent="0.15">
      <c r="A39" s="105" t="s">
        <v>260</v>
      </c>
      <c r="B39" s="5" t="s">
        <v>546</v>
      </c>
      <c r="C39" s="14" t="s">
        <v>531</v>
      </c>
      <c r="D39" s="73">
        <v>41641</v>
      </c>
      <c r="E39" s="5" t="s">
        <v>532</v>
      </c>
      <c r="F39" s="14" t="s">
        <v>528</v>
      </c>
      <c r="G39" s="5" t="s">
        <v>532</v>
      </c>
      <c r="H39" s="5" t="s">
        <v>547</v>
      </c>
    </row>
    <row r="40" spans="1:8" s="131" customFormat="1" ht="18" customHeight="1" x14ac:dyDescent="0.15">
      <c r="A40" s="105" t="s">
        <v>261</v>
      </c>
      <c r="B40" s="5" t="s">
        <v>548</v>
      </c>
      <c r="C40" s="14" t="s">
        <v>531</v>
      </c>
      <c r="D40" s="6">
        <v>41778</v>
      </c>
      <c r="E40" s="5" t="s">
        <v>527</v>
      </c>
      <c r="F40" s="14" t="s">
        <v>528</v>
      </c>
      <c r="G40" s="5" t="s">
        <v>527</v>
      </c>
      <c r="H40" s="5" t="s">
        <v>549</v>
      </c>
    </row>
    <row r="41" spans="1:8" s="131" customFormat="1" ht="18" customHeight="1" x14ac:dyDescent="0.15">
      <c r="A41" s="105" t="s">
        <v>262</v>
      </c>
      <c r="B41" s="5" t="s">
        <v>560</v>
      </c>
      <c r="C41" s="5" t="s">
        <v>531</v>
      </c>
      <c r="D41" s="6">
        <v>42065</v>
      </c>
      <c r="E41" s="5" t="s">
        <v>527</v>
      </c>
      <c r="F41" s="5" t="s">
        <v>528</v>
      </c>
      <c r="G41" s="5" t="s">
        <v>527</v>
      </c>
      <c r="H41" s="5" t="s">
        <v>549</v>
      </c>
    </row>
    <row r="42" spans="1:8" s="131" customFormat="1" ht="18" customHeight="1" x14ac:dyDescent="0.15">
      <c r="A42" s="105" t="s">
        <v>263</v>
      </c>
      <c r="B42" s="5" t="s">
        <v>561</v>
      </c>
      <c r="C42" s="5" t="s">
        <v>531</v>
      </c>
      <c r="D42" s="6">
        <v>42065</v>
      </c>
      <c r="E42" s="5" t="s">
        <v>527</v>
      </c>
      <c r="F42" s="5" t="s">
        <v>528</v>
      </c>
      <c r="G42" s="5" t="s">
        <v>527</v>
      </c>
      <c r="H42" s="5" t="s">
        <v>549</v>
      </c>
    </row>
    <row r="43" spans="1:8" s="131" customFormat="1" ht="18" customHeight="1" x14ac:dyDescent="0.15">
      <c r="A43" s="105" t="s">
        <v>264</v>
      </c>
      <c r="B43" s="5" t="s">
        <v>550</v>
      </c>
      <c r="C43" s="5" t="s">
        <v>531</v>
      </c>
      <c r="D43" s="6">
        <v>42065</v>
      </c>
      <c r="E43" s="5" t="s">
        <v>527</v>
      </c>
      <c r="F43" s="5" t="s">
        <v>528</v>
      </c>
      <c r="G43" s="5" t="s">
        <v>527</v>
      </c>
      <c r="H43" s="5" t="s">
        <v>549</v>
      </c>
    </row>
    <row r="44" spans="1:8" s="131" customFormat="1" ht="18" customHeight="1" x14ac:dyDescent="0.15">
      <c r="A44" s="105" t="s">
        <v>265</v>
      </c>
      <c r="B44" s="5" t="s">
        <v>551</v>
      </c>
      <c r="C44" s="5" t="s">
        <v>531</v>
      </c>
      <c r="D44" s="6">
        <v>42065</v>
      </c>
      <c r="E44" s="5" t="s">
        <v>527</v>
      </c>
      <c r="F44" s="5" t="s">
        <v>528</v>
      </c>
      <c r="G44" s="5" t="s">
        <v>527</v>
      </c>
      <c r="H44" s="5" t="s">
        <v>549</v>
      </c>
    </row>
    <row r="45" spans="1:8" s="131" customFormat="1" ht="18" customHeight="1" x14ac:dyDescent="0.15">
      <c r="A45" s="105" t="s">
        <v>266</v>
      </c>
      <c r="B45" s="5" t="s">
        <v>552</v>
      </c>
      <c r="C45" s="5" t="s">
        <v>531</v>
      </c>
      <c r="D45" s="6">
        <v>42065</v>
      </c>
      <c r="E45" s="5" t="s">
        <v>527</v>
      </c>
      <c r="F45" s="5" t="s">
        <v>528</v>
      </c>
      <c r="G45" s="5" t="s">
        <v>527</v>
      </c>
      <c r="H45" s="5" t="s">
        <v>549</v>
      </c>
    </row>
    <row r="46" spans="1:8" s="131" customFormat="1" ht="18" customHeight="1" x14ac:dyDescent="0.15">
      <c r="A46" s="105" t="s">
        <v>267</v>
      </c>
      <c r="B46" s="5" t="s">
        <v>553</v>
      </c>
      <c r="C46" s="5" t="s">
        <v>535</v>
      </c>
      <c r="D46" s="6">
        <v>42100</v>
      </c>
      <c r="E46" s="5" t="s">
        <v>527</v>
      </c>
      <c r="F46" s="5" t="s">
        <v>528</v>
      </c>
      <c r="G46" s="5" t="s">
        <v>527</v>
      </c>
      <c r="H46" s="5" t="s">
        <v>549</v>
      </c>
    </row>
    <row r="47" spans="1:8" s="131" customFormat="1" ht="18" customHeight="1" x14ac:dyDescent="0.15">
      <c r="A47" s="105" t="s">
        <v>268</v>
      </c>
      <c r="B47" s="5" t="s">
        <v>554</v>
      </c>
      <c r="C47" s="5" t="s">
        <v>531</v>
      </c>
      <c r="D47" s="6">
        <v>42102</v>
      </c>
      <c r="E47" s="5" t="s">
        <v>527</v>
      </c>
      <c r="F47" s="5" t="s">
        <v>528</v>
      </c>
      <c r="G47" s="5" t="s">
        <v>527</v>
      </c>
      <c r="H47" s="5" t="s">
        <v>549</v>
      </c>
    </row>
    <row r="48" spans="1:8" s="131" customFormat="1" ht="18" customHeight="1" x14ac:dyDescent="0.15">
      <c r="A48" s="105" t="s">
        <v>269</v>
      </c>
      <c r="B48" s="5" t="s">
        <v>555</v>
      </c>
      <c r="C48" s="5" t="s">
        <v>526</v>
      </c>
      <c r="D48" s="6">
        <v>40609</v>
      </c>
      <c r="E48" s="5" t="s">
        <v>527</v>
      </c>
      <c r="F48" s="5" t="s">
        <v>528</v>
      </c>
      <c r="G48" s="5" t="s">
        <v>527</v>
      </c>
      <c r="H48" s="5" t="s">
        <v>556</v>
      </c>
    </row>
    <row r="49" spans="1:8" s="131" customFormat="1" ht="18" customHeight="1" x14ac:dyDescent="0.15">
      <c r="A49" s="105" t="s">
        <v>270</v>
      </c>
      <c r="B49" s="5" t="s">
        <v>557</v>
      </c>
      <c r="C49" s="5" t="s">
        <v>535</v>
      </c>
      <c r="D49" s="6">
        <v>42425</v>
      </c>
      <c r="E49" s="5" t="s">
        <v>527</v>
      </c>
      <c r="F49" s="5" t="s">
        <v>528</v>
      </c>
      <c r="G49" s="5" t="s">
        <v>527</v>
      </c>
      <c r="H49" s="5" t="s">
        <v>549</v>
      </c>
    </row>
    <row r="50" spans="1:8" s="131" customFormat="1" ht="18" customHeight="1" x14ac:dyDescent="0.15">
      <c r="A50" s="105" t="s">
        <v>271</v>
      </c>
      <c r="B50" s="5" t="s">
        <v>558</v>
      </c>
      <c r="C50" s="5" t="s">
        <v>535</v>
      </c>
      <c r="D50" s="6">
        <v>42317</v>
      </c>
      <c r="E50" s="5" t="s">
        <v>527</v>
      </c>
      <c r="F50" s="5" t="s">
        <v>528</v>
      </c>
      <c r="G50" s="5" t="s">
        <v>527</v>
      </c>
      <c r="H50" s="5" t="s">
        <v>549</v>
      </c>
    </row>
    <row r="51" spans="1:8" s="131" customFormat="1" ht="18" customHeight="1" x14ac:dyDescent="0.15">
      <c r="A51" s="105" t="s">
        <v>522</v>
      </c>
      <c r="B51" s="5" t="s">
        <v>559</v>
      </c>
      <c r="C51" s="5" t="s">
        <v>531</v>
      </c>
      <c r="D51" s="6">
        <v>42550</v>
      </c>
      <c r="E51" s="5" t="s">
        <v>527</v>
      </c>
      <c r="F51" s="5" t="s">
        <v>528</v>
      </c>
      <c r="G51" s="5" t="s">
        <v>527</v>
      </c>
      <c r="H51" s="5" t="s">
        <v>549</v>
      </c>
    </row>
    <row r="52" spans="1:8" s="131" customFormat="1" ht="18" customHeight="1" x14ac:dyDescent="0.15">
      <c r="A52" s="105" t="s">
        <v>523</v>
      </c>
      <c r="B52" s="5" t="s">
        <v>564</v>
      </c>
      <c r="C52" s="5" t="s">
        <v>535</v>
      </c>
      <c r="D52" s="6">
        <v>42668</v>
      </c>
      <c r="E52" s="5" t="s">
        <v>527</v>
      </c>
      <c r="F52" s="5" t="s">
        <v>528</v>
      </c>
      <c r="G52" s="5" t="s">
        <v>527</v>
      </c>
      <c r="H52" s="5" t="s">
        <v>549</v>
      </c>
    </row>
    <row r="53" spans="1:8" s="131" customFormat="1" ht="18.75" customHeight="1" x14ac:dyDescent="0.15">
      <c r="A53" s="231" t="s">
        <v>296</v>
      </c>
      <c r="B53" s="232"/>
      <c r="C53" s="232"/>
      <c r="D53" s="232"/>
      <c r="E53" s="232"/>
      <c r="F53" s="232"/>
      <c r="G53" s="232"/>
      <c r="H53" s="233"/>
    </row>
    <row r="54" spans="1:8" s="131" customFormat="1" ht="18" customHeight="1" x14ac:dyDescent="0.15">
      <c r="A54" s="174" t="s">
        <v>272</v>
      </c>
      <c r="B54" s="201" t="s">
        <v>291</v>
      </c>
      <c r="C54" s="5" t="s">
        <v>287</v>
      </c>
      <c r="D54" s="6">
        <v>40703</v>
      </c>
      <c r="E54" s="5" t="s">
        <v>285</v>
      </c>
      <c r="F54" s="5" t="s">
        <v>286</v>
      </c>
      <c r="G54" s="5" t="s">
        <v>292</v>
      </c>
      <c r="H54" s="5" t="s">
        <v>293</v>
      </c>
    </row>
    <row r="55" spans="1:8" s="131" customFormat="1" ht="18" customHeight="1" x14ac:dyDescent="0.15">
      <c r="A55" s="174" t="s">
        <v>273</v>
      </c>
      <c r="B55" s="163" t="s">
        <v>294</v>
      </c>
      <c r="C55" s="5" t="s">
        <v>287</v>
      </c>
      <c r="D55" s="6">
        <v>40238</v>
      </c>
      <c r="E55" s="5" t="s">
        <v>285</v>
      </c>
      <c r="F55" s="5" t="s">
        <v>286</v>
      </c>
      <c r="G55" s="5" t="s">
        <v>292</v>
      </c>
      <c r="H55" s="5" t="s">
        <v>293</v>
      </c>
    </row>
    <row r="56" spans="1:8" s="131" customFormat="1" ht="18" customHeight="1" x14ac:dyDescent="0.15">
      <c r="A56" s="174" t="s">
        <v>253</v>
      </c>
      <c r="B56" s="163" t="s">
        <v>218</v>
      </c>
      <c r="C56" s="5" t="s">
        <v>0</v>
      </c>
      <c r="D56" s="6">
        <v>38814</v>
      </c>
      <c r="E56" s="5" t="s">
        <v>1</v>
      </c>
      <c r="F56" s="5" t="s">
        <v>286</v>
      </c>
      <c r="G56" s="5" t="s">
        <v>293</v>
      </c>
      <c r="H56" s="5" t="s">
        <v>295</v>
      </c>
    </row>
    <row r="57" spans="1:8" s="158" customFormat="1" ht="18.75" customHeight="1" x14ac:dyDescent="0.15">
      <c r="A57" s="231" t="s">
        <v>283</v>
      </c>
      <c r="B57" s="232"/>
      <c r="C57" s="232"/>
      <c r="D57" s="232"/>
      <c r="E57" s="232"/>
      <c r="F57" s="232"/>
      <c r="G57" s="232"/>
      <c r="H57" s="233"/>
    </row>
    <row r="58" spans="1:8" s="158" customFormat="1" ht="18" customHeight="1" x14ac:dyDescent="0.15">
      <c r="A58" s="174" t="s">
        <v>274</v>
      </c>
      <c r="B58" s="201" t="s">
        <v>297</v>
      </c>
      <c r="C58" s="5" t="s">
        <v>287</v>
      </c>
      <c r="D58" s="6">
        <v>40835</v>
      </c>
      <c r="E58" s="5" t="s">
        <v>285</v>
      </c>
      <c r="F58" s="5" t="s">
        <v>290</v>
      </c>
      <c r="G58" s="5" t="s">
        <v>292</v>
      </c>
      <c r="H58" s="5" t="s">
        <v>293</v>
      </c>
    </row>
    <row r="59" spans="1:8" s="158" customFormat="1" ht="18" customHeight="1" x14ac:dyDescent="0.15">
      <c r="A59" s="174" t="s">
        <v>284</v>
      </c>
      <c r="B59" s="163" t="s">
        <v>298</v>
      </c>
      <c r="C59" s="5" t="s">
        <v>289</v>
      </c>
      <c r="D59" s="6">
        <v>42074</v>
      </c>
      <c r="E59" s="5" t="s">
        <v>285</v>
      </c>
      <c r="F59" s="5" t="s">
        <v>290</v>
      </c>
      <c r="G59" s="5" t="s">
        <v>285</v>
      </c>
      <c r="H59" s="5" t="s">
        <v>288</v>
      </c>
    </row>
    <row r="60" spans="1:8" s="131" customFormat="1" ht="18" customHeight="1" x14ac:dyDescent="0.15">
      <c r="A60" s="174" t="s">
        <v>253</v>
      </c>
      <c r="B60" s="163" t="s">
        <v>299</v>
      </c>
      <c r="C60" s="5" t="s">
        <v>289</v>
      </c>
      <c r="D60" s="6">
        <v>42450</v>
      </c>
      <c r="E60" s="5" t="s">
        <v>285</v>
      </c>
      <c r="F60" s="5" t="s">
        <v>290</v>
      </c>
      <c r="G60" s="5" t="s">
        <v>285</v>
      </c>
      <c r="H60" s="5" t="s">
        <v>288</v>
      </c>
    </row>
    <row r="61" spans="1:8" s="131" customFormat="1" ht="18" customHeight="1" x14ac:dyDescent="0.15">
      <c r="A61" s="174" t="s">
        <v>254</v>
      </c>
      <c r="B61" s="163" t="s">
        <v>300</v>
      </c>
      <c r="C61" s="5" t="s">
        <v>289</v>
      </c>
      <c r="D61" s="6">
        <v>42102</v>
      </c>
      <c r="E61" s="5" t="s">
        <v>285</v>
      </c>
      <c r="F61" s="5" t="s">
        <v>290</v>
      </c>
      <c r="G61" s="5" t="s">
        <v>285</v>
      </c>
      <c r="H61" s="5" t="s">
        <v>288</v>
      </c>
    </row>
    <row r="62" spans="1:8" s="131" customFormat="1" ht="18" customHeight="1" x14ac:dyDescent="0.15">
      <c r="A62" s="174" t="s">
        <v>255</v>
      </c>
      <c r="B62" s="5" t="s">
        <v>562</v>
      </c>
      <c r="C62" s="5" t="s">
        <v>535</v>
      </c>
      <c r="D62" s="6">
        <v>42703</v>
      </c>
      <c r="E62" s="5" t="s">
        <v>527</v>
      </c>
      <c r="F62" s="5" t="s">
        <v>528</v>
      </c>
      <c r="G62" s="5" t="s">
        <v>285</v>
      </c>
      <c r="H62" s="5" t="s">
        <v>288</v>
      </c>
    </row>
    <row r="63" spans="1:8" s="158" customFormat="1" ht="18.75" customHeight="1" x14ac:dyDescent="0.15">
      <c r="A63" s="234" t="s">
        <v>244</v>
      </c>
      <c r="B63" s="234"/>
      <c r="C63" s="234"/>
      <c r="D63" s="234"/>
      <c r="E63" s="234"/>
      <c r="F63" s="234"/>
      <c r="G63" s="234"/>
      <c r="H63" s="234"/>
    </row>
    <row r="64" spans="1:8" s="158" customFormat="1" ht="18" customHeight="1" x14ac:dyDescent="0.15">
      <c r="A64" s="174" t="s">
        <v>272</v>
      </c>
      <c r="B64" s="163" t="s">
        <v>395</v>
      </c>
      <c r="C64" s="142" t="s">
        <v>243</v>
      </c>
      <c r="D64" s="175">
        <v>40378</v>
      </c>
      <c r="E64" s="5" t="s">
        <v>492</v>
      </c>
      <c r="F64" s="5" t="s">
        <v>493</v>
      </c>
      <c r="G64" s="5" t="s">
        <v>492</v>
      </c>
      <c r="H64" s="5" t="s">
        <v>494</v>
      </c>
    </row>
    <row r="65" spans="1:32" s="131" customFormat="1" ht="18" customHeight="1" x14ac:dyDescent="0.15">
      <c r="A65" s="174" t="s">
        <v>275</v>
      </c>
      <c r="B65" s="163" t="s">
        <v>396</v>
      </c>
      <c r="C65" s="142" t="s">
        <v>245</v>
      </c>
      <c r="D65" s="175">
        <v>42093</v>
      </c>
      <c r="E65" s="5" t="s">
        <v>492</v>
      </c>
      <c r="F65" s="5" t="s">
        <v>495</v>
      </c>
      <c r="G65" s="5" t="s">
        <v>492</v>
      </c>
      <c r="H65" s="5" t="s">
        <v>496</v>
      </c>
    </row>
    <row r="66" spans="1:32" s="158" customFormat="1" ht="18.75" customHeight="1" x14ac:dyDescent="0.15">
      <c r="A66" s="235" t="s">
        <v>247</v>
      </c>
      <c r="B66" s="236"/>
      <c r="C66" s="236"/>
      <c r="D66" s="236"/>
      <c r="E66" s="236"/>
      <c r="F66" s="236"/>
      <c r="G66" s="236"/>
      <c r="H66" s="236"/>
    </row>
    <row r="67" spans="1:32" s="158" customFormat="1" ht="18" customHeight="1" x14ac:dyDescent="0.15">
      <c r="A67" s="178" t="s">
        <v>248</v>
      </c>
      <c r="B67" s="163" t="s">
        <v>391</v>
      </c>
      <c r="C67" s="177" t="s">
        <v>249</v>
      </c>
      <c r="D67" s="176">
        <v>41604</v>
      </c>
      <c r="E67" s="5" t="s">
        <v>492</v>
      </c>
      <c r="F67" s="5"/>
      <c r="G67" s="5" t="s">
        <v>492</v>
      </c>
      <c r="H67" s="5" t="s">
        <v>497</v>
      </c>
    </row>
    <row r="68" spans="1:32" s="158" customFormat="1" ht="18" customHeight="1" x14ac:dyDescent="0.15">
      <c r="A68" s="178" t="s">
        <v>250</v>
      </c>
      <c r="B68" s="163" t="s">
        <v>392</v>
      </c>
      <c r="C68" s="177" t="s">
        <v>251</v>
      </c>
      <c r="D68" s="176">
        <v>40833</v>
      </c>
      <c r="E68" s="5" t="s">
        <v>583</v>
      </c>
      <c r="F68" s="5"/>
      <c r="G68" s="5"/>
      <c r="H68" s="5"/>
    </row>
    <row r="69" spans="1:32" s="158" customFormat="1" ht="18" customHeight="1" x14ac:dyDescent="0.15">
      <c r="A69" s="178" t="s">
        <v>4</v>
      </c>
      <c r="B69" s="163" t="s">
        <v>393</v>
      </c>
      <c r="C69" s="142" t="s">
        <v>194</v>
      </c>
      <c r="D69" s="176">
        <v>41117</v>
      </c>
      <c r="E69" s="5" t="s">
        <v>492</v>
      </c>
      <c r="F69" s="5" t="s">
        <v>498</v>
      </c>
      <c r="G69" s="5" t="s">
        <v>492</v>
      </c>
      <c r="H69" s="5" t="s">
        <v>584</v>
      </c>
    </row>
    <row r="70" spans="1:32" s="131" customFormat="1" ht="18" customHeight="1" x14ac:dyDescent="0.15">
      <c r="A70" s="178" t="s">
        <v>5</v>
      </c>
      <c r="B70" s="163" t="s">
        <v>394</v>
      </c>
      <c r="C70" s="177" t="s">
        <v>252</v>
      </c>
      <c r="D70" s="141">
        <v>41806</v>
      </c>
      <c r="E70" s="5" t="s">
        <v>492</v>
      </c>
      <c r="F70" s="5" t="s">
        <v>495</v>
      </c>
      <c r="G70" s="5" t="s">
        <v>492</v>
      </c>
      <c r="H70" s="5" t="s">
        <v>584</v>
      </c>
    </row>
    <row r="71" spans="1:32" s="158" customFormat="1" ht="18.75" customHeight="1" x14ac:dyDescent="0.15">
      <c r="A71" s="264" t="s">
        <v>602</v>
      </c>
      <c r="B71" s="265"/>
      <c r="C71" s="265"/>
      <c r="D71" s="265"/>
      <c r="E71" s="265"/>
      <c r="F71" s="265"/>
      <c r="G71" s="265"/>
      <c r="H71" s="266"/>
      <c r="I71" s="122"/>
      <c r="J71" s="19"/>
      <c r="K71" s="19"/>
      <c r="L71" s="19"/>
      <c r="M71" s="19"/>
      <c r="N71" s="19"/>
      <c r="O71" s="19"/>
      <c r="P71" s="19"/>
      <c r="Q71" s="19"/>
      <c r="R71" s="19"/>
      <c r="S71" s="19"/>
      <c r="T71" s="19"/>
      <c r="U71" s="19"/>
      <c r="V71" s="19"/>
      <c r="W71" s="19"/>
      <c r="X71" s="19"/>
      <c r="Y71" s="19"/>
      <c r="Z71" s="19"/>
      <c r="AA71" s="19"/>
      <c r="AB71" s="19"/>
      <c r="AC71" s="19"/>
      <c r="AD71" s="19"/>
      <c r="AE71" s="19"/>
      <c r="AF71" s="19"/>
    </row>
    <row r="72" spans="1:32" s="158" customFormat="1" ht="18" customHeight="1" x14ac:dyDescent="0.15">
      <c r="A72" s="20" t="s">
        <v>216</v>
      </c>
      <c r="B72" s="207" t="s">
        <v>219</v>
      </c>
      <c r="C72" s="123" t="s">
        <v>77</v>
      </c>
      <c r="D72" s="73">
        <v>40108</v>
      </c>
      <c r="E72" s="1" t="s">
        <v>58</v>
      </c>
      <c r="F72" s="123" t="s">
        <v>170</v>
      </c>
      <c r="G72" s="21"/>
      <c r="H72" s="61" t="s">
        <v>195</v>
      </c>
    </row>
    <row r="73" spans="1:32" s="158" customFormat="1" ht="18" customHeight="1" x14ac:dyDescent="0.15">
      <c r="A73" s="20" t="s">
        <v>35</v>
      </c>
      <c r="B73" s="163" t="s">
        <v>220</v>
      </c>
      <c r="C73" s="123" t="s">
        <v>8</v>
      </c>
      <c r="D73" s="73">
        <v>40238</v>
      </c>
      <c r="E73" s="1" t="s">
        <v>58</v>
      </c>
      <c r="F73" s="123" t="s">
        <v>170</v>
      </c>
      <c r="G73" s="112"/>
      <c r="H73" s="140" t="s">
        <v>196</v>
      </c>
    </row>
    <row r="74" spans="1:32" s="158" customFormat="1" ht="18" customHeight="1" x14ac:dyDescent="0.15">
      <c r="A74" s="20" t="s">
        <v>4</v>
      </c>
      <c r="B74" s="207" t="s">
        <v>222</v>
      </c>
      <c r="C74" s="123" t="s">
        <v>12</v>
      </c>
      <c r="D74" s="73">
        <v>42086</v>
      </c>
      <c r="E74" s="91" t="s">
        <v>33</v>
      </c>
      <c r="F74" s="123" t="s">
        <v>2</v>
      </c>
      <c r="G74" s="21"/>
      <c r="H74" s="61" t="s">
        <v>34</v>
      </c>
      <c r="I74" s="121"/>
    </row>
    <row r="75" spans="1:32" s="158" customFormat="1" ht="18" customHeight="1" x14ac:dyDescent="0.15">
      <c r="A75" s="20" t="s">
        <v>5</v>
      </c>
      <c r="B75" s="166" t="s">
        <v>223</v>
      </c>
      <c r="C75" s="137" t="s">
        <v>8</v>
      </c>
      <c r="D75" s="73">
        <v>42086</v>
      </c>
      <c r="E75" s="91" t="s">
        <v>33</v>
      </c>
      <c r="F75" s="137" t="s">
        <v>2</v>
      </c>
      <c r="G75" s="138"/>
      <c r="H75" s="139" t="s">
        <v>36</v>
      </c>
      <c r="I75" s="121"/>
    </row>
    <row r="76" spans="1:32" s="158" customFormat="1" ht="18" customHeight="1" x14ac:dyDescent="0.15">
      <c r="A76" s="20" t="s">
        <v>7</v>
      </c>
      <c r="B76" s="163" t="s">
        <v>224</v>
      </c>
      <c r="C76" s="123" t="s">
        <v>225</v>
      </c>
      <c r="D76" s="73">
        <v>42100</v>
      </c>
      <c r="E76" s="91" t="s">
        <v>33</v>
      </c>
      <c r="F76" s="123" t="s">
        <v>228</v>
      </c>
      <c r="G76" s="21"/>
      <c r="H76" s="61" t="s">
        <v>280</v>
      </c>
      <c r="I76" s="121"/>
    </row>
    <row r="77" spans="1:32" s="158" customFormat="1" ht="18" customHeight="1" x14ac:dyDescent="0.15">
      <c r="A77" s="20" t="s">
        <v>9</v>
      </c>
      <c r="B77" s="211" t="s">
        <v>281</v>
      </c>
      <c r="C77" s="163" t="s">
        <v>282</v>
      </c>
      <c r="D77" s="73">
        <v>42554</v>
      </c>
      <c r="E77" s="106" t="s">
        <v>33</v>
      </c>
      <c r="F77" s="123" t="s">
        <v>312</v>
      </c>
      <c r="G77" s="183"/>
      <c r="H77" s="162" t="s">
        <v>241</v>
      </c>
      <c r="I77" s="121"/>
    </row>
    <row r="78" spans="1:32" s="158" customFormat="1" ht="18" customHeight="1" x14ac:dyDescent="0.15">
      <c r="A78" s="20" t="s">
        <v>10</v>
      </c>
      <c r="B78" s="207" t="s">
        <v>56</v>
      </c>
      <c r="C78" s="123" t="s">
        <v>12</v>
      </c>
      <c r="D78" s="73">
        <v>41010</v>
      </c>
      <c r="E78" s="1" t="s">
        <v>33</v>
      </c>
      <c r="F78" s="1" t="s">
        <v>237</v>
      </c>
      <c r="G78" s="21"/>
      <c r="H78" s="61" t="s">
        <v>363</v>
      </c>
      <c r="I78" s="121"/>
    </row>
    <row r="79" spans="1:32" s="158" customFormat="1" ht="18" customHeight="1" x14ac:dyDescent="0.15">
      <c r="A79" s="20" t="s">
        <v>11</v>
      </c>
      <c r="B79" s="163" t="s">
        <v>304</v>
      </c>
      <c r="C79" s="123" t="s">
        <v>305</v>
      </c>
      <c r="D79" s="73">
        <v>42558</v>
      </c>
      <c r="E79" s="1" t="s">
        <v>306</v>
      </c>
      <c r="F79" s="123" t="s">
        <v>307</v>
      </c>
      <c r="G79" s="21"/>
      <c r="H79" s="162" t="s">
        <v>241</v>
      </c>
      <c r="I79" s="121"/>
    </row>
    <row r="80" spans="1:32" s="158" customFormat="1" ht="18" customHeight="1" x14ac:dyDescent="0.15">
      <c r="A80" s="20" t="s">
        <v>13</v>
      </c>
      <c r="B80" s="163" t="s">
        <v>309</v>
      </c>
      <c r="C80" s="163" t="s">
        <v>310</v>
      </c>
      <c r="D80" s="73">
        <v>42558</v>
      </c>
      <c r="E80" s="1" t="s">
        <v>308</v>
      </c>
      <c r="F80" s="123" t="s">
        <v>311</v>
      </c>
      <c r="G80" s="21"/>
      <c r="H80" s="162" t="s">
        <v>313</v>
      </c>
      <c r="I80" s="121"/>
    </row>
    <row r="81" spans="1:32" s="158" customFormat="1" ht="18.75" customHeight="1" x14ac:dyDescent="0.15">
      <c r="A81" s="261" t="s">
        <v>643</v>
      </c>
      <c r="B81" s="262"/>
      <c r="C81" s="262"/>
      <c r="D81" s="262"/>
      <c r="E81" s="262"/>
      <c r="F81" s="262"/>
      <c r="G81" s="262"/>
      <c r="H81" s="263"/>
      <c r="I81" s="3"/>
      <c r="J81" s="3"/>
      <c r="K81" s="3"/>
      <c r="L81" s="3"/>
      <c r="M81" s="3"/>
      <c r="N81" s="3"/>
      <c r="O81" s="3"/>
      <c r="P81" s="3"/>
      <c r="Q81" s="3"/>
      <c r="R81" s="3"/>
      <c r="S81" s="3"/>
      <c r="T81" s="3"/>
      <c r="U81" s="3"/>
      <c r="V81" s="3"/>
      <c r="W81" s="3"/>
      <c r="X81" s="3"/>
      <c r="Y81" s="3"/>
      <c r="Z81" s="3"/>
      <c r="AA81" s="3"/>
      <c r="AB81" s="3"/>
      <c r="AC81" s="3"/>
      <c r="AD81" s="3"/>
      <c r="AE81" s="3"/>
      <c r="AF81" s="3"/>
    </row>
    <row r="82" spans="1:32" s="131" customFormat="1" ht="18" customHeight="1" x14ac:dyDescent="0.15">
      <c r="A82" s="61">
        <v>1</v>
      </c>
      <c r="B82" s="226" t="s">
        <v>383</v>
      </c>
      <c r="C82" s="123" t="s">
        <v>12</v>
      </c>
      <c r="D82" s="28">
        <v>40332</v>
      </c>
      <c r="E82" s="1" t="s">
        <v>115</v>
      </c>
      <c r="F82" s="123" t="s">
        <v>207</v>
      </c>
      <c r="G82" s="21"/>
      <c r="H82" s="61" t="s">
        <v>208</v>
      </c>
    </row>
    <row r="83" spans="1:32" s="131" customFormat="1" ht="18" customHeight="1" x14ac:dyDescent="0.15">
      <c r="A83" s="61">
        <v>2</v>
      </c>
      <c r="B83" s="227" t="s">
        <v>384</v>
      </c>
      <c r="C83" s="123" t="s">
        <v>8</v>
      </c>
      <c r="D83" s="28">
        <v>41004</v>
      </c>
      <c r="E83" s="1" t="s">
        <v>115</v>
      </c>
      <c r="F83" s="123" t="s">
        <v>207</v>
      </c>
      <c r="G83" s="112"/>
      <c r="H83" s="140" t="s">
        <v>209</v>
      </c>
    </row>
    <row r="84" spans="1:32" s="158" customFormat="1" ht="18" customHeight="1" x14ac:dyDescent="0.15">
      <c r="A84" s="61">
        <v>3</v>
      </c>
      <c r="B84" s="226" t="s">
        <v>385</v>
      </c>
      <c r="C84" s="5" t="s">
        <v>100</v>
      </c>
      <c r="D84" s="157">
        <v>41823</v>
      </c>
      <c r="E84" s="145" t="s">
        <v>101</v>
      </c>
      <c r="F84" s="123" t="s">
        <v>207</v>
      </c>
      <c r="G84" s="110"/>
      <c r="H84" s="61" t="s">
        <v>34</v>
      </c>
    </row>
    <row r="85" spans="1:32" s="125" customFormat="1" ht="18" customHeight="1" x14ac:dyDescent="0.15">
      <c r="A85" s="61">
        <v>4</v>
      </c>
      <c r="B85" s="227" t="s">
        <v>386</v>
      </c>
      <c r="C85" s="146" t="s">
        <v>221</v>
      </c>
      <c r="D85" s="141">
        <v>42065</v>
      </c>
      <c r="E85" s="145" t="s">
        <v>101</v>
      </c>
      <c r="F85" s="123" t="s">
        <v>3</v>
      </c>
      <c r="G85" s="154"/>
      <c r="H85" s="61" t="s">
        <v>36</v>
      </c>
    </row>
    <row r="86" spans="1:32" s="121" customFormat="1" ht="18" customHeight="1" x14ac:dyDescent="0.15">
      <c r="A86" s="61">
        <v>5</v>
      </c>
      <c r="B86" s="226" t="s">
        <v>387</v>
      </c>
      <c r="C86" s="123" t="s">
        <v>226</v>
      </c>
      <c r="D86" s="73">
        <v>42101</v>
      </c>
      <c r="E86" s="1" t="s">
        <v>33</v>
      </c>
      <c r="F86" s="123" t="s">
        <v>3</v>
      </c>
      <c r="G86" s="21"/>
      <c r="H86" s="61" t="s">
        <v>36</v>
      </c>
    </row>
    <row r="87" spans="1:32" s="121" customFormat="1" ht="18" customHeight="1" x14ac:dyDescent="0.15">
      <c r="A87" s="61">
        <v>6</v>
      </c>
      <c r="B87" s="226" t="s">
        <v>388</v>
      </c>
      <c r="C87" s="123" t="s">
        <v>215</v>
      </c>
      <c r="D87" s="73">
        <v>42444</v>
      </c>
      <c r="E87" s="1" t="s">
        <v>33</v>
      </c>
      <c r="F87" s="123" t="s">
        <v>3</v>
      </c>
      <c r="G87" s="21"/>
      <c r="H87" s="61" t="s">
        <v>36</v>
      </c>
    </row>
    <row r="88" spans="1:32" s="121" customFormat="1" ht="18" customHeight="1" x14ac:dyDescent="0.15">
      <c r="A88" s="61">
        <v>7</v>
      </c>
      <c r="B88" s="227" t="s">
        <v>389</v>
      </c>
      <c r="C88" s="123" t="s">
        <v>278</v>
      </c>
      <c r="D88" s="73">
        <v>42496</v>
      </c>
      <c r="E88" s="1" t="s">
        <v>33</v>
      </c>
      <c r="F88" s="123" t="s">
        <v>3</v>
      </c>
      <c r="G88" s="21"/>
      <c r="H88" s="162" t="s">
        <v>241</v>
      </c>
    </row>
    <row r="89" spans="1:32" s="121" customFormat="1" ht="18" customHeight="1" x14ac:dyDescent="0.15">
      <c r="A89" s="61">
        <v>8</v>
      </c>
      <c r="B89" s="227" t="s">
        <v>568</v>
      </c>
      <c r="C89" s="5" t="s">
        <v>511</v>
      </c>
      <c r="D89" s="6">
        <v>42706</v>
      </c>
      <c r="E89" s="106" t="s">
        <v>302</v>
      </c>
      <c r="F89" s="180" t="s">
        <v>303</v>
      </c>
      <c r="G89" s="5"/>
      <c r="H89" s="60" t="s">
        <v>512</v>
      </c>
    </row>
    <row r="90" spans="1:32" s="121" customFormat="1" ht="18.75" customHeight="1" x14ac:dyDescent="0.15">
      <c r="A90" s="261" t="s">
        <v>524</v>
      </c>
      <c r="B90" s="262"/>
      <c r="C90" s="262"/>
      <c r="D90" s="262"/>
      <c r="E90" s="262"/>
      <c r="F90" s="262"/>
      <c r="G90" s="262"/>
      <c r="H90" s="263"/>
    </row>
    <row r="91" spans="1:32" s="121" customFormat="1" ht="18" customHeight="1" x14ac:dyDescent="0.15">
      <c r="A91" s="147" t="s">
        <v>42</v>
      </c>
      <c r="B91" s="197" t="s">
        <v>63</v>
      </c>
      <c r="C91" s="149" t="s">
        <v>43</v>
      </c>
      <c r="D91" s="149" t="s">
        <v>44</v>
      </c>
      <c r="E91" s="149" t="s">
        <v>45</v>
      </c>
      <c r="F91" s="149" t="s">
        <v>64</v>
      </c>
      <c r="G91" s="149" t="s">
        <v>46</v>
      </c>
      <c r="H91" s="148" t="s">
        <v>47</v>
      </c>
    </row>
    <row r="92" spans="1:32" s="121" customFormat="1" ht="18" customHeight="1" x14ac:dyDescent="0.15">
      <c r="A92" s="150" t="s">
        <v>210</v>
      </c>
      <c r="B92" s="196" t="s">
        <v>51</v>
      </c>
      <c r="C92" s="151" t="s">
        <v>12</v>
      </c>
      <c r="D92" s="28">
        <v>40181</v>
      </c>
      <c r="E92" s="148" t="s">
        <v>33</v>
      </c>
      <c r="F92" s="151"/>
      <c r="G92" s="152"/>
      <c r="H92" s="153" t="s">
        <v>41</v>
      </c>
    </row>
    <row r="93" spans="1:32" s="121" customFormat="1" ht="18" customHeight="1" x14ac:dyDescent="0.15">
      <c r="A93" s="150" t="s">
        <v>35</v>
      </c>
      <c r="B93" s="194" t="s">
        <v>110</v>
      </c>
      <c r="C93" s="148" t="s">
        <v>12</v>
      </c>
      <c r="D93" s="155">
        <v>40246</v>
      </c>
      <c r="E93" s="148" t="s">
        <v>33</v>
      </c>
      <c r="F93" s="148"/>
      <c r="G93" s="148"/>
      <c r="H93" s="148" t="s">
        <v>41</v>
      </c>
    </row>
    <row r="94" spans="1:32" s="121" customFormat="1" ht="18" customHeight="1" x14ac:dyDescent="0.15">
      <c r="A94" s="150" t="s">
        <v>4</v>
      </c>
      <c r="B94" s="194" t="s">
        <v>113</v>
      </c>
      <c r="C94" s="148" t="s">
        <v>12</v>
      </c>
      <c r="D94" s="155">
        <v>40257</v>
      </c>
      <c r="E94" s="148" t="s">
        <v>33</v>
      </c>
      <c r="F94" s="148"/>
      <c r="G94" s="148"/>
      <c r="H94" s="148" t="s">
        <v>41</v>
      </c>
    </row>
    <row r="95" spans="1:32" s="121" customFormat="1" ht="18" customHeight="1" x14ac:dyDescent="0.15">
      <c r="A95" s="150" t="s">
        <v>5</v>
      </c>
      <c r="B95" s="194" t="s">
        <v>109</v>
      </c>
      <c r="C95" s="148" t="s">
        <v>12</v>
      </c>
      <c r="D95" s="155">
        <v>40235</v>
      </c>
      <c r="E95" s="148" t="s">
        <v>33</v>
      </c>
      <c r="F95" s="148"/>
      <c r="G95" s="148"/>
      <c r="H95" s="148" t="s">
        <v>41</v>
      </c>
    </row>
    <row r="96" spans="1:32" s="121" customFormat="1" ht="18" customHeight="1" x14ac:dyDescent="0.15">
      <c r="A96" s="150" t="s">
        <v>7</v>
      </c>
      <c r="B96" s="194" t="s">
        <v>118</v>
      </c>
      <c r="C96" s="148" t="s">
        <v>12</v>
      </c>
      <c r="D96" s="156">
        <v>40865</v>
      </c>
      <c r="E96" s="148" t="s">
        <v>33</v>
      </c>
      <c r="F96" s="148"/>
      <c r="G96" s="148"/>
      <c r="H96" s="148" t="s">
        <v>41</v>
      </c>
    </row>
    <row r="97" spans="1:32" s="121" customFormat="1" ht="18" customHeight="1" x14ac:dyDescent="0.15">
      <c r="A97" s="150" t="s">
        <v>9</v>
      </c>
      <c r="B97" s="195" t="s">
        <v>212</v>
      </c>
      <c r="C97" s="148" t="s">
        <v>76</v>
      </c>
      <c r="D97" s="73">
        <v>41690</v>
      </c>
      <c r="E97" s="148" t="s">
        <v>33</v>
      </c>
      <c r="F97" s="148"/>
      <c r="G97" s="148"/>
      <c r="H97" s="148" t="s">
        <v>41</v>
      </c>
    </row>
    <row r="98" spans="1:32" s="121" customFormat="1" ht="18" customHeight="1" x14ac:dyDescent="0.15">
      <c r="A98" s="150" t="s">
        <v>10</v>
      </c>
      <c r="B98" s="195" t="s">
        <v>213</v>
      </c>
      <c r="C98" s="148" t="s">
        <v>76</v>
      </c>
      <c r="D98" s="73">
        <v>41690</v>
      </c>
      <c r="E98" s="148" t="s">
        <v>33</v>
      </c>
      <c r="F98" s="148"/>
      <c r="G98" s="148"/>
      <c r="H98" s="148" t="s">
        <v>41</v>
      </c>
    </row>
    <row r="99" spans="1:32" s="121" customFormat="1" ht="18" customHeight="1" x14ac:dyDescent="0.15">
      <c r="A99" s="150" t="s">
        <v>11</v>
      </c>
      <c r="B99" s="195" t="s">
        <v>232</v>
      </c>
      <c r="C99" s="148" t="s">
        <v>12</v>
      </c>
      <c r="D99" s="73">
        <v>42198</v>
      </c>
      <c r="E99" s="148" t="s">
        <v>33</v>
      </c>
      <c r="F99" s="148"/>
      <c r="G99" s="148"/>
      <c r="H99" s="148" t="s">
        <v>41</v>
      </c>
    </row>
    <row r="100" spans="1:32" s="121" customFormat="1" ht="18" customHeight="1" x14ac:dyDescent="0.15">
      <c r="A100" s="150" t="s">
        <v>13</v>
      </c>
      <c r="B100" s="195" t="s">
        <v>238</v>
      </c>
      <c r="C100" s="148" t="s">
        <v>12</v>
      </c>
      <c r="D100" s="73">
        <v>42352</v>
      </c>
      <c r="E100" s="148" t="s">
        <v>33</v>
      </c>
      <c r="F100" s="148"/>
      <c r="G100" s="148"/>
      <c r="H100" s="148" t="s">
        <v>41</v>
      </c>
    </row>
    <row r="101" spans="1:32" s="124" customFormat="1" ht="18.75" customHeight="1" x14ac:dyDescent="0.15">
      <c r="A101" s="150" t="s">
        <v>14</v>
      </c>
      <c r="B101" s="194" t="s">
        <v>382</v>
      </c>
      <c r="C101" s="190" t="s">
        <v>364</v>
      </c>
      <c r="D101" s="191">
        <v>42606</v>
      </c>
      <c r="E101" s="145" t="s">
        <v>365</v>
      </c>
      <c r="F101" s="123"/>
      <c r="G101" s="145"/>
      <c r="H101" s="1" t="s">
        <v>483</v>
      </c>
      <c r="I101" s="164"/>
    </row>
    <row r="102" spans="1:32" s="9" customFormat="1" ht="18.75" customHeight="1" x14ac:dyDescent="0.15">
      <c r="A102" s="277" t="s">
        <v>197</v>
      </c>
      <c r="B102" s="278"/>
      <c r="C102" s="278"/>
      <c r="D102" s="278"/>
      <c r="E102" s="278"/>
      <c r="F102" s="278"/>
      <c r="G102" s="278"/>
      <c r="H102" s="279"/>
    </row>
    <row r="103" spans="1:32" s="158" customFormat="1" ht="18.75" customHeight="1" x14ac:dyDescent="0.15">
      <c r="A103" s="161">
        <v>1</v>
      </c>
      <c r="B103" s="194" t="s">
        <v>379</v>
      </c>
      <c r="C103" s="143" t="s">
        <v>100</v>
      </c>
      <c r="D103" s="144">
        <v>41599</v>
      </c>
      <c r="E103" s="71" t="s">
        <v>198</v>
      </c>
      <c r="F103" s="168" t="s">
        <v>199</v>
      </c>
      <c r="G103" s="71"/>
      <c r="H103" s="71" t="s">
        <v>200</v>
      </c>
    </row>
    <row r="104" spans="1:32" s="158" customFormat="1" ht="18.75" customHeight="1" x14ac:dyDescent="0.15">
      <c r="A104" s="161">
        <v>2</v>
      </c>
      <c r="B104" s="194" t="s">
        <v>380</v>
      </c>
      <c r="C104" s="143" t="s">
        <v>234</v>
      </c>
      <c r="D104" s="144">
        <v>41984</v>
      </c>
      <c r="E104" s="71" t="s">
        <v>235</v>
      </c>
      <c r="F104" s="168" t="s">
        <v>236</v>
      </c>
      <c r="G104" s="71"/>
      <c r="H104" s="71" t="s">
        <v>75</v>
      </c>
    </row>
    <row r="105" spans="1:32" s="124" customFormat="1" ht="18.75" customHeight="1" x14ac:dyDescent="0.15">
      <c r="A105" s="161">
        <v>3</v>
      </c>
      <c r="B105" s="194" t="s">
        <v>381</v>
      </c>
      <c r="C105" s="179" t="s">
        <v>12</v>
      </c>
      <c r="D105" s="191">
        <v>42422</v>
      </c>
      <c r="E105" s="145" t="s">
        <v>239</v>
      </c>
      <c r="F105" s="123"/>
      <c r="G105" s="145"/>
      <c r="H105" s="1" t="s">
        <v>240</v>
      </c>
      <c r="I105" s="164"/>
    </row>
    <row r="106" spans="1:32" s="31" customFormat="1" ht="18.75" customHeight="1" x14ac:dyDescent="0.15">
      <c r="A106" s="280" t="s">
        <v>397</v>
      </c>
      <c r="B106" s="281"/>
      <c r="C106" s="281"/>
      <c r="D106" s="281"/>
      <c r="E106" s="281"/>
      <c r="F106" s="281"/>
      <c r="G106" s="281"/>
      <c r="H106" s="282"/>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row>
    <row r="107" spans="1:32" s="17" customFormat="1" ht="18.75" customHeight="1" x14ac:dyDescent="0.15">
      <c r="A107" s="255" t="s">
        <v>201</v>
      </c>
      <c r="B107" s="256"/>
      <c r="C107" s="256"/>
      <c r="D107" s="257"/>
      <c r="E107" s="123">
        <f>24</f>
        <v>24</v>
      </c>
      <c r="F107" s="258">
        <f>+E107+E108+E109+E110+E111</f>
        <v>57</v>
      </c>
      <c r="G107" s="267">
        <f>+F107+F112</f>
        <v>61</v>
      </c>
      <c r="H107" s="268">
        <f>+G107+G113</f>
        <v>91</v>
      </c>
    </row>
    <row r="108" spans="1:32" s="31" customFormat="1" ht="18.75" customHeight="1" x14ac:dyDescent="0.15">
      <c r="A108" s="255" t="s">
        <v>126</v>
      </c>
      <c r="B108" s="256"/>
      <c r="C108" s="256"/>
      <c r="D108" s="257"/>
      <c r="E108" s="123">
        <f>23</f>
        <v>23</v>
      </c>
      <c r="F108" s="259"/>
      <c r="G108" s="267"/>
      <c r="H108" s="269"/>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8"/>
      <c r="AF108" s="158"/>
    </row>
    <row r="109" spans="1:32" s="31" customFormat="1" ht="18.75" customHeight="1" x14ac:dyDescent="0.15">
      <c r="A109" s="255" t="s">
        <v>202</v>
      </c>
      <c r="B109" s="256"/>
      <c r="C109" s="256"/>
      <c r="D109" s="257"/>
      <c r="E109" s="123">
        <v>3</v>
      </c>
      <c r="F109" s="259"/>
      <c r="G109" s="267"/>
      <c r="H109" s="269"/>
      <c r="I109" s="29"/>
      <c r="J109" s="29"/>
      <c r="L109" s="29"/>
      <c r="M109" s="29"/>
      <c r="N109" s="29"/>
      <c r="O109" s="29"/>
      <c r="P109" s="29"/>
      <c r="Q109" s="29"/>
      <c r="R109" s="29"/>
      <c r="S109" s="29"/>
      <c r="T109" s="29"/>
      <c r="U109" s="29"/>
      <c r="V109" s="29"/>
      <c r="W109" s="29"/>
      <c r="X109" s="29"/>
      <c r="Y109" s="29"/>
      <c r="Z109" s="29"/>
      <c r="AA109" s="29"/>
      <c r="AB109" s="29"/>
      <c r="AC109" s="29"/>
      <c r="AD109" s="29"/>
      <c r="AE109" s="29"/>
      <c r="AF109" s="29"/>
    </row>
    <row r="110" spans="1:32" s="31" customFormat="1" ht="18.75" customHeight="1" x14ac:dyDescent="0.15">
      <c r="A110" s="255" t="s">
        <v>127</v>
      </c>
      <c r="B110" s="256"/>
      <c r="C110" s="256"/>
      <c r="D110" s="257"/>
      <c r="E110" s="123">
        <v>5</v>
      </c>
      <c r="F110" s="259"/>
      <c r="G110" s="267"/>
      <c r="H110" s="269"/>
    </row>
    <row r="111" spans="1:32" s="31" customFormat="1" ht="18.75" customHeight="1" x14ac:dyDescent="0.15">
      <c r="A111" s="255" t="s">
        <v>203</v>
      </c>
      <c r="B111" s="256"/>
      <c r="C111" s="256"/>
      <c r="D111" s="257"/>
      <c r="E111" s="123">
        <v>2</v>
      </c>
      <c r="F111" s="260"/>
      <c r="G111" s="267"/>
      <c r="H111" s="269"/>
      <c r="J111" s="29"/>
    </row>
    <row r="112" spans="1:32" s="31" customFormat="1" ht="18.75" customHeight="1" x14ac:dyDescent="0.15">
      <c r="A112" s="255" t="s">
        <v>128</v>
      </c>
      <c r="B112" s="256"/>
      <c r="C112" s="256"/>
      <c r="D112" s="257"/>
      <c r="E112" s="123">
        <v>4</v>
      </c>
      <c r="F112" s="126">
        <v>4</v>
      </c>
      <c r="G112" s="267"/>
      <c r="H112" s="269"/>
    </row>
    <row r="113" spans="1:32" s="31" customFormat="1" ht="18.75" customHeight="1" x14ac:dyDescent="0.15">
      <c r="A113" s="249" t="s">
        <v>204</v>
      </c>
      <c r="B113" s="250"/>
      <c r="C113" s="250"/>
      <c r="D113" s="251"/>
      <c r="E113" s="69">
        <f>9</f>
        <v>9</v>
      </c>
      <c r="F113" s="274">
        <f>+E113+E114+E115</f>
        <v>27</v>
      </c>
      <c r="G113" s="271">
        <f>+F113+F116</f>
        <v>30</v>
      </c>
      <c r="H113" s="269"/>
    </row>
    <row r="114" spans="1:32" s="31" customFormat="1" ht="18.75" customHeight="1" x14ac:dyDescent="0.15">
      <c r="A114" s="252" t="s">
        <v>205</v>
      </c>
      <c r="B114" s="253"/>
      <c r="C114" s="253"/>
      <c r="D114" s="254"/>
      <c r="E114" s="69">
        <f>8</f>
        <v>8</v>
      </c>
      <c r="F114" s="275"/>
      <c r="G114" s="272"/>
      <c r="H114" s="269"/>
    </row>
    <row r="115" spans="1:32" s="31" customFormat="1" ht="18.75" customHeight="1" x14ac:dyDescent="0.15">
      <c r="A115" s="252" t="s">
        <v>279</v>
      </c>
      <c r="B115" s="253"/>
      <c r="C115" s="253"/>
      <c r="D115" s="254"/>
      <c r="E115" s="159">
        <v>10</v>
      </c>
      <c r="F115" s="276"/>
      <c r="G115" s="272"/>
      <c r="H115" s="269"/>
    </row>
    <row r="116" spans="1:32" s="31" customFormat="1" ht="18.75" customHeight="1" x14ac:dyDescent="0.15">
      <c r="A116" s="252" t="s">
        <v>206</v>
      </c>
      <c r="B116" s="253"/>
      <c r="C116" s="253"/>
      <c r="D116" s="254"/>
      <c r="E116" s="112">
        <v>3</v>
      </c>
      <c r="F116" s="112">
        <v>3</v>
      </c>
      <c r="G116" s="273"/>
      <c r="H116" s="270"/>
    </row>
    <row r="117" spans="1:32" s="31" customFormat="1" ht="18" customHeight="1" x14ac:dyDescent="0.15">
      <c r="A117" s="246"/>
      <c r="B117" s="247"/>
      <c r="C117" s="247"/>
      <c r="D117" s="247"/>
      <c r="E117" s="248"/>
      <c r="F117" s="170"/>
      <c r="G117" s="171"/>
      <c r="H117" s="172"/>
    </row>
    <row r="118" spans="1:32" s="31" customFormat="1" x14ac:dyDescent="0.15">
      <c r="A118" s="36"/>
      <c r="B118" s="36"/>
      <c r="C118" s="37"/>
      <c r="D118" s="30"/>
      <c r="E118" s="38"/>
      <c r="F118" s="32"/>
    </row>
    <row r="119" spans="1:32" s="158" customFormat="1" x14ac:dyDescent="0.15">
      <c r="A119" s="34"/>
      <c r="B119" s="34"/>
      <c r="C119" s="39"/>
      <c r="D119" s="34"/>
      <c r="E119" s="34"/>
      <c r="F119" s="33"/>
      <c r="G119" s="31"/>
      <c r="H119" s="31"/>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row>
    <row r="120" spans="1:32" s="158" customFormat="1" x14ac:dyDescent="0.15">
      <c r="A120" s="34"/>
      <c r="B120" s="34"/>
      <c r="C120" s="39"/>
      <c r="D120" s="34"/>
      <c r="E120" s="34"/>
      <c r="F120" s="33"/>
      <c r="G120" s="34"/>
      <c r="H120" s="34"/>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row>
    <row r="121" spans="1:32" s="158" customFormat="1" x14ac:dyDescent="0.15">
      <c r="A121" s="34"/>
      <c r="B121" s="34"/>
      <c r="C121" s="39"/>
      <c r="D121" s="34"/>
      <c r="E121" s="34"/>
      <c r="F121" s="34"/>
      <c r="G121" s="34"/>
      <c r="H121" s="34"/>
    </row>
    <row r="122" spans="1:32" s="158" customFormat="1" x14ac:dyDescent="0.15">
      <c r="A122" s="36"/>
      <c r="B122" s="36"/>
      <c r="C122" s="39"/>
      <c r="D122" s="34"/>
      <c r="E122" s="34"/>
      <c r="F122" s="34"/>
      <c r="G122" s="34"/>
      <c r="H122" s="34"/>
    </row>
    <row r="123" spans="1:32" s="158" customFormat="1" x14ac:dyDescent="0.15">
      <c r="A123" s="34"/>
      <c r="B123" s="34"/>
      <c r="C123" s="39"/>
      <c r="D123" s="34"/>
      <c r="E123" s="34"/>
      <c r="F123" s="34"/>
      <c r="G123" s="34"/>
      <c r="H123" s="34"/>
    </row>
    <row r="124" spans="1:32" s="158" customFormat="1" x14ac:dyDescent="0.15">
      <c r="A124" s="34"/>
      <c r="B124" s="34"/>
      <c r="C124" s="39"/>
      <c r="D124" s="34"/>
      <c r="E124" s="34"/>
      <c r="F124" s="34"/>
      <c r="G124" s="34"/>
      <c r="H124" s="34"/>
    </row>
    <row r="125" spans="1:32" s="158" customFormat="1" x14ac:dyDescent="0.15">
      <c r="A125" s="34"/>
      <c r="B125" s="34"/>
      <c r="C125" s="39"/>
      <c r="D125" s="34"/>
      <c r="E125" s="34"/>
      <c r="F125" s="34"/>
      <c r="G125" s="34"/>
      <c r="H125" s="34"/>
    </row>
    <row r="126" spans="1:32" s="158" customFormat="1" ht="13.5" x14ac:dyDescent="0.15">
      <c r="A126" s="36"/>
      <c r="B126" s="36"/>
      <c r="F126" s="34"/>
    </row>
    <row r="127" spans="1:32" s="158" customFormat="1" ht="13.5" x14ac:dyDescent="0.15">
      <c r="A127" s="34"/>
      <c r="B127" s="34"/>
      <c r="F127" s="34"/>
    </row>
    <row r="128" spans="1:32" s="158" customFormat="1" ht="13.5" x14ac:dyDescent="0.15">
      <c r="A128" s="34"/>
      <c r="B128" s="34"/>
    </row>
    <row r="129" spans="1:32" s="158" customFormat="1" ht="13.5" x14ac:dyDescent="0.15">
      <c r="A129" s="34"/>
      <c r="B129" s="34"/>
    </row>
    <row r="130" spans="1:32" s="158" customFormat="1" x14ac:dyDescent="0.15">
      <c r="A130" s="36"/>
      <c r="B130" s="36"/>
      <c r="C130" s="39"/>
      <c r="D130" s="34"/>
      <c r="E130" s="34"/>
      <c r="G130" s="34"/>
      <c r="H130" s="34"/>
    </row>
    <row r="131" spans="1:32" s="158" customFormat="1" x14ac:dyDescent="0.15">
      <c r="A131" s="34"/>
      <c r="B131" s="34"/>
      <c r="C131" s="39"/>
      <c r="D131" s="34"/>
      <c r="E131" s="34"/>
      <c r="G131" s="34"/>
      <c r="H131" s="34"/>
      <c r="I131"/>
      <c r="J131"/>
      <c r="K131"/>
      <c r="L131"/>
      <c r="M131"/>
      <c r="N131"/>
      <c r="O131"/>
      <c r="P131"/>
      <c r="Q131"/>
      <c r="R131"/>
      <c r="S131"/>
      <c r="T131"/>
      <c r="U131"/>
      <c r="V131"/>
      <c r="W131"/>
      <c r="X131"/>
      <c r="Y131"/>
      <c r="Z131"/>
      <c r="AA131"/>
      <c r="AB131"/>
      <c r="AC131"/>
      <c r="AD131"/>
      <c r="AE131"/>
      <c r="AF131"/>
    </row>
    <row r="132" spans="1:32" x14ac:dyDescent="0.15">
      <c r="B132" s="34"/>
    </row>
    <row r="133" spans="1:32" x14ac:dyDescent="0.15">
      <c r="B133" s="34"/>
    </row>
    <row r="134" spans="1:32" x14ac:dyDescent="0.15">
      <c r="A134" s="36"/>
      <c r="B134" s="36"/>
    </row>
    <row r="135" spans="1:32" x14ac:dyDescent="0.15">
      <c r="B135" s="34"/>
    </row>
    <row r="136" spans="1:32" x14ac:dyDescent="0.15">
      <c r="B136" s="34"/>
    </row>
    <row r="137" spans="1:32" x14ac:dyDescent="0.15">
      <c r="B137" s="34"/>
    </row>
    <row r="138" spans="1:32" x14ac:dyDescent="0.15">
      <c r="A138" s="36"/>
      <c r="B138" s="36"/>
    </row>
    <row r="139" spans="1:32" x14ac:dyDescent="0.15">
      <c r="B139" s="34"/>
    </row>
    <row r="140" spans="1:32" x14ac:dyDescent="0.15">
      <c r="B140" s="34"/>
    </row>
    <row r="141" spans="1:32" x14ac:dyDescent="0.15">
      <c r="B141" s="34"/>
    </row>
    <row r="142" spans="1:32" x14ac:dyDescent="0.15">
      <c r="A142" s="36"/>
      <c r="B142" s="36"/>
    </row>
    <row r="143" spans="1:32" x14ac:dyDescent="0.15">
      <c r="B143" s="34"/>
    </row>
    <row r="144" spans="1:32" x14ac:dyDescent="0.15">
      <c r="B144" s="34"/>
    </row>
    <row r="145" spans="1:2" x14ac:dyDescent="0.15">
      <c r="B145" s="34"/>
    </row>
    <row r="146" spans="1:2" x14ac:dyDescent="0.15">
      <c r="A146" s="36"/>
      <c r="B146" s="36"/>
    </row>
    <row r="147" spans="1:2" x14ac:dyDescent="0.15">
      <c r="B147" s="34"/>
    </row>
    <row r="148" spans="1:2" x14ac:dyDescent="0.15">
      <c r="B148" s="34"/>
    </row>
    <row r="149" spans="1:2" x14ac:dyDescent="0.15">
      <c r="B149" s="34"/>
    </row>
    <row r="150" spans="1:2" x14ac:dyDescent="0.15">
      <c r="A150" s="36"/>
      <c r="B150" s="36"/>
    </row>
    <row r="151" spans="1:2" x14ac:dyDescent="0.15">
      <c r="B151" s="34"/>
    </row>
    <row r="152" spans="1:2" x14ac:dyDescent="0.15">
      <c r="B152" s="34"/>
    </row>
    <row r="153" spans="1:2" x14ac:dyDescent="0.15">
      <c r="B153" s="34"/>
    </row>
    <row r="154" spans="1:2" x14ac:dyDescent="0.15">
      <c r="A154" s="36"/>
      <c r="B154" s="36"/>
    </row>
    <row r="155" spans="1:2" x14ac:dyDescent="0.15">
      <c r="B155" s="34"/>
    </row>
    <row r="156" spans="1:2" x14ac:dyDescent="0.15">
      <c r="B156" s="34"/>
    </row>
    <row r="157" spans="1:2" x14ac:dyDescent="0.15">
      <c r="B157" s="34"/>
    </row>
    <row r="158" spans="1:2" x14ac:dyDescent="0.15">
      <c r="A158" s="36"/>
      <c r="B158" s="36"/>
    </row>
    <row r="159" spans="1:2" x14ac:dyDescent="0.15">
      <c r="B159" s="34"/>
    </row>
    <row r="160" spans="1:2" x14ac:dyDescent="0.15">
      <c r="B160" s="34"/>
    </row>
  </sheetData>
  <sortState ref="A126:IR164">
    <sortCondition ref="F126:F164"/>
  </sortState>
  <mergeCells count="29">
    <mergeCell ref="A81:H81"/>
    <mergeCell ref="A71:H71"/>
    <mergeCell ref="G107:G112"/>
    <mergeCell ref="H107:H116"/>
    <mergeCell ref="G113:G116"/>
    <mergeCell ref="A115:D115"/>
    <mergeCell ref="F113:F115"/>
    <mergeCell ref="A90:H90"/>
    <mergeCell ref="A102:H102"/>
    <mergeCell ref="A106:H106"/>
    <mergeCell ref="A117:E117"/>
    <mergeCell ref="A113:D113"/>
    <mergeCell ref="A114:D114"/>
    <mergeCell ref="A107:D107"/>
    <mergeCell ref="F107:F111"/>
    <mergeCell ref="A108:D108"/>
    <mergeCell ref="A109:D109"/>
    <mergeCell ref="A110:D110"/>
    <mergeCell ref="A111:D111"/>
    <mergeCell ref="A112:D112"/>
    <mergeCell ref="A116:D116"/>
    <mergeCell ref="A57:H57"/>
    <mergeCell ref="A63:H63"/>
    <mergeCell ref="A66:H66"/>
    <mergeCell ref="A1:H1"/>
    <mergeCell ref="A2:H2"/>
    <mergeCell ref="A4:H4"/>
    <mergeCell ref="A29:H29"/>
    <mergeCell ref="A53:H53"/>
  </mergeCells>
  <phoneticPr fontId="1" type="noConversion"/>
  <dataValidations count="2">
    <dataValidation type="list" allowBlank="1" showInputMessage="1" showErrorMessage="1" sqref="KP85:KX85 UL85:UT85 AEH85:AEP85 AOD85:AOL85 AXZ85:AYH85 BHV85:BID85 BRR85:BRZ85 CBN85:CBV85 CLJ85:CLR85 CVF85:CVN85 DFB85:DFJ85 DOX85:DPF85 DYT85:DZB85 EIP85:EIX85 ESL85:EST85 FCH85:FCP85 FMD85:FML85 FVZ85:FWH85 GFV85:GGD85 GPR85:GPZ85 GZN85:GZV85 HJJ85:HJR85 HTF85:HTN85 IDB85:IDJ85 IMX85:INF85 IWT85:IXB85 JGP85:JGX85 JQL85:JQT85 KAH85:KAP85 KKD85:KKL85 KTZ85:KUH85 LDV85:LED85 LNR85:LNZ85 LXN85:LXV85 MHJ85:MHR85 MRF85:MRN85 NBB85:NBJ85 NKX85:NLF85 NUT85:NVB85 OEP85:OEX85 OOL85:OOT85 OYH85:OYP85 PID85:PIL85 PRZ85:PSH85 QBV85:QCD85 QLR85:QLZ85 QVN85:QVV85 RFJ85:RFR85 RPF85:RPN85 RZB85:RZJ85 SIX85:SJF85 SST85:STB85 TCP85:TCX85 TML85:TMT85 TWH85:TWP85 UGD85:UGL85 UPZ85:UQH85 UZV85:VAD85 VJR85:VJZ85 VTN85:VTV85 WDJ85:WDR85 WNF85:WNN85 AI85 KE85 UA85 ADW85 ANS85 AXO85 BHK85 BRG85 CBC85 CKY85 CUU85 DEQ85 DOM85 DYI85 EIE85 ESA85 FBW85 FLS85 FVO85 GFK85 GPG85 GZC85 HIY85 HSU85 ICQ85 IMM85 IWI85 JGE85 JQA85 JZW85 KJS85 KTO85 LDK85 LNG85 LXC85 MGY85 MQU85 NAQ85 NKM85 NUI85 OEE85 OOA85 OXW85 PHS85 PRO85 QBK85 QLG85 QVC85 REY85 ROU85 RYQ85 SIM85 SSI85 TCE85 TMA85 TVW85 UFS85 UPO85 WNA85:WND85 AO85:AR85 KK85:KN85 UG85:UJ85 AEC85:AEF85 ANY85:AOB85 AXU85:AXX85 BHQ85:BHT85 BRM85:BRP85 CBI85:CBL85 CLE85:CLH85 CVA85:CVD85 DEW85:DEZ85 DOS85:DOV85 DYO85:DYR85 EIK85:EIN85 ESG85:ESJ85 FCC85:FCF85 FLY85:FMB85 FVU85:FVX85 GFQ85:GFT85 GPM85:GPP85 GZI85:GZL85 HJE85:HJH85 HTA85:HTD85 ICW85:ICZ85 IMS85:IMV85 IWO85:IWR85 JGK85:JGN85 JQG85:JQJ85 KAC85:KAF85 KJY85:KKB85 KTU85:KTX85 LDQ85:LDT85 LNM85:LNP85 LXI85:LXL85 MHE85:MHH85 MRA85:MRD85 NAW85:NAZ85 NKS85:NKV85 NUO85:NUR85 OEK85:OEN85 OOG85:OOJ85 OYC85:OYF85 PHY85:PIB85 PRU85:PRX85 QBQ85:QBT85 QLM85:QLP85 QVI85:QVL85 RFE85:RFH85 RPA85:RPD85 RYW85:RYZ85 SIS85:SIV85 SSO85:SSR85 TCK85:TCN85 TMG85:TMJ85 TWC85:TWF85 UFY85:UGB85 UPU85:UPX85 UZQ85:UZT85 VJM85:VJP85 VTI85:VTL85 WDE85:WDH85 UZK85 VJG85 VTC85 WCY85 WMU85 AT85:BB85 AN83 KJ83 UF83 AEB83 ANX83 AXT83 BHP83 BRL83 CBH83 CLD83 CUZ83 DEV83 DOR83 DYN83 EIJ83 ESF83 FCB83 FLX83 FVT83 GFP83 GPL83 GZH83 HJD83 HSZ83 ICV83 IMR83 IWN83 JGJ83 JQF83 KAB83 KJX83 KTT83 LDP83 LNL83 LXH83 MHD83 MQZ83 NAV83 NKR83 NUN83 OEJ83 OOF83 OYB83 PHX83 PRT83 QBP83 QLL83 QVH83 RFD83 ROZ83 RYV83 SIR83 SSN83 TCJ83 TMF83 TWB83 UFX83 UPT83 UZP83 VJL83 VTH83 WDD83 WMZ83 JK83:JU83 TG83:TQ83 ADC83:ADM83 AMY83:ANI83 AWU83:AXE83 BGQ83:BHA83 BQM83:BQW83 CAI83:CAS83 CKE83:CKO83 CUA83:CUK83 DDW83:DEG83 DNS83:DOC83 DXO83:DXY83 EHK83:EHU83 ERG83:ERQ83 FBC83:FBM83 FKY83:FLI83 FUU83:FVE83 GEQ83:GFA83 GOM83:GOW83 GYI83:GYS83 HIE83:HIO83 HSA83:HSK83 IBW83:ICG83 ILS83:IMC83 IVO83:IVY83 JFK83:JFU83 JPG83:JPQ83 JZC83:JZM83 KIY83:KJI83 KSU83:KTE83 LCQ83:LDA83 LMM83:LMW83 LWI83:LWS83 MGE83:MGO83 MQA83:MQK83 MZW83:NAG83 NJS83:NKC83 NTO83:NTY83 ODK83:ODU83 ONG83:ONQ83 OXC83:OXM83 PGY83:PHI83 PQU83:PRE83 QAQ83:QBA83 QKM83:QKW83 QUI83:QUS83 REE83:REO83 ROA83:ROK83 RXW83:RYG83 SHS83:SIC83 SRO83:SRY83 TBK83:TBU83 TLG83:TLQ83 TVC83:TVM83 UEY83:UFI83 UOU83:UPE83 UYQ83:UZA83 VIM83:VIW83 VSI83:VSS83 WCE83:WCO83 WMA83:WMK83 WMW81:WNC81 WDA81:WDG81 VTE81:VTK81 VJI81:VJO81 UZM81:UZS81 UPQ81:UPW81 UFU81:UGA81 TVY81:TWE81 TMC81:TMI81 TCG81:TCM81 SSK81:SSQ81 SIO81:SIU81 RYS81:RYY81 ROW81:RPC81 RFA81:RFG81 QVE81:QVK81 QLI81:QLO81 QBM81:QBS81 PRQ81:PRW81 PHU81:PIA81 OXY81:OYE81 OOC81:OOI81 OEG81:OEM81 NUK81:NUQ81 NKO81:NKU81 NAS81:NAY81 MQW81:MRC81 MHA81:MHG81 LXE81:LXK81 LNI81:LNO81 LDM81:LDS81 KTQ81:KTW81 KJU81:KKA81 JZY81:KAE81 JQC81:JQI81 JGG81:JGM81 IWK81:IWQ81 IMO81:IMU81 ICS81:ICY81 HSW81:HTC81 HJA81:HJG81 GZE81:GZK81 GPI81:GPO81 GFM81:GFS81 FVQ81:FVW81 FLU81:FMA81 FBY81:FCE81 ESC81:ESI81 EIG81:EIM81 DYK81:DYQ81 DOO81:DOU81 DES81:DEY81 CUW81:CVC81 CLA81:CLG81 CBE81:CBK81 BRI81:BRO81 BHM81:BHS81 AXQ81:AXW81 ANU81:AOA81 ADY81:AEE81 UC81:UI81 KG81:KM81 AK81:AQ81 JV81:KE81 TR81:UA81 ADN81:ADW81 ANJ81:ANS81 AXF81:AXO81 BHB81:BHK81 BQX81:BRG81 CAT81:CBC81 CKP81:CKY81 CUL81:CUU81 DEH81:DEQ81 DOD81:DOM81 DXZ81:DYI81 EHV81:EIE81 ERR81:ESA81 FBN81:FBW81 FLJ81:FLS81 FVF81:FVO81 GFB81:GFK81 GOX81:GPG81 GYT81:GZC81 HIP81:HIY81 HSL81:HSU81 ICH81:ICQ81 IMD81:IMM81 IVZ81:IWI81 JFV81:JGE81 JPR81:JQA81 JZN81:JZW81 KJJ81:KJS81 KTF81:KTO81 LDB81:LDK81 LMX81:LNG81 LWT81:LXC81 MGP81:MGY81 MQL81:MQU81 NAH81:NAQ81 NKD81:NKM81 NTZ81:NUI81 ODV81:OEE81 ONR81:OOA81 OXN81:OXW81 PHJ81:PHS81 PRF81:PRO81 QBB81:QBK81 QKX81:QLG81 QUT81:QVC81 REP81:REY81 ROL81:ROU81 RYH81:RYQ81 SID81:SIM81 SRZ81:SSI81 TBV81:TCE81 TLR81:TMA81 TVN81:TVW81 UFJ81:UFS81 UPF81:UPO81 UZB81:UZK81 VIX81:VJG81 VST81:VTC81 WCP81:WCY81 WML81:WMU81 JJ81:JP81 TF81:TL81 ADB81:ADH81 AMX81:AND81 AWT81:AWZ81 BGP81:BGV81 BQL81:BQR81 CAH81:CAN81 CKD81:CKJ81 CTZ81:CUF81 DDV81:DEB81 DNR81:DNX81 DXN81:DXT81 EHJ81:EHP81 ERF81:ERL81 FBB81:FBH81 FKX81:FLD81 FUT81:FUZ81 GEP81:GEV81 GOL81:GOR81 GYH81:GYN81 HID81:HIJ81 HRZ81:HSF81 IBV81:ICB81 ILR81:ILX81 IVN81:IVT81 JFJ81:JFP81 JPF81:JPL81 JZB81:JZH81 KIX81:KJD81 KST81:KSZ81 LCP81:LCV81 LML81:LMR81 LWH81:LWN81 MGD81:MGJ81 MPZ81:MQF81 MZV81:NAB81 NJR81:NJX81 NTN81:NTT81 ODJ81:ODP81 ONF81:ONL81 OXB81:OXH81 PGX81:PHD81 PQT81:PQZ81 QAP81:QAV81 QKL81:QKR81 QUH81:QUN81 RED81:REJ81 RNZ81:ROF81 RXV81:RYB81 SHR81:SHX81 SRN81:SRT81 TBJ81:TBP81 TLF81:TLL81 TVB81:TVH81 UEX81:UFD81 UOT81:UOZ81 UYP81:UYV81 VIL81:VIR81 VSH81:VSN81 WCD81:WCJ81 WLZ81:WMF81 JT82:JU82 TP82:TQ82 ADL82:ADM82 ANH82:ANI82 AXD82:AXE82 BGZ82:BHA82 BQV82:BQW82 CAR82:CAS82 CKN82:CKO82 CUJ82:CUK82 DEF82:DEG82 DOB82:DOC82 DXX82:DXY82 EHT82:EHU82 ERP82:ERQ82 FBL82:FBM82 FLH82:FLI82 FVD82:FVE82 GEZ82:GFA82 GOV82:GOW82 GYR82:GYS82 HIN82:HIO82 HSJ82:HSK82 ICF82:ICG82 IMB82:IMC82 IVX82:IVY82 JFT82:JFU82 JPP82:JPQ82 JZL82:JZM82 KJH82:KJI82 KTD82:KTE82 LCZ82:LDA82 LMV82:LMW82 LWR82:LWS82 MGN82:MGO82 MQJ82:MQK82 NAF82:NAG82 NKB82:NKC82 NTX82:NTY82 ODT82:ODU82 ONP82:ONQ82 OXL82:OXM82 PHH82:PHI82 PRD82:PRE82 QAZ82:QBA82 QKV82:QKW82 QUR82:QUS82 REN82:REO82 ROJ82:ROK82 RYF82:RYG82 SIB82:SIC82 SRX82:SRY82 TBT82:TBU82 TLP82:TLQ82 TVL82:TVM82 UFH82:UFI82 UPD82:UPE82 UYZ82:UZA82 VIV82:VIW82 VSR82:VSS82 WCN82:WCO82 WMJ82:WMK82 JW82:JZ83 TS82:TV83 ADO82:ADR83 ANK82:ANN83 AXG82:AXJ83 BHC82:BHF83 BQY82:BRB83 CAU82:CAX83 CKQ82:CKT83 CUM82:CUP83 DEI82:DEL83 DOE82:DOH83 DYA82:DYD83 EHW82:EHZ83 ERS82:ERV83 FBO82:FBR83 FLK82:FLN83 FVG82:FVJ83 GFC82:GFF83 GOY82:GPB83 GYU82:GYX83 HIQ82:HIT83 HSM82:HSP83 ICI82:ICL83 IME82:IMH83 IWA82:IWD83 JFW82:JFZ83 JPS82:JPV83 JZO82:JZR83 KJK82:KJN83 KTG82:KTJ83 LDC82:LDF83 LMY82:LNB83 LWU82:LWX83 MGQ82:MGT83 MQM82:MQP83 NAI82:NAL83 NKE82:NKH83 NUA82:NUD83 ODW82:ODZ83 ONS82:ONV83 OXO82:OXR83 PHK82:PHN83 PRG82:PRJ83 QBC82:QBF83 QKY82:QLB83 QUU82:QUX83 REQ82:RET83 ROM82:ROP83 RYI82:RYL83 SIE82:SIH83 SSA82:SSD83 TBW82:TBZ83 TLS82:TLV83 TVO82:TVR83 UFK82:UFN83 UPG82:UPJ83 UZC82:UZF83 VIY82:VJB83 VSU82:VSX83 WCQ82:WCT83 WMM82:WMP83 WMS82 WCW82 VTA82 VJE82 UZI82 UPM82 UFQ82 TVU82 TLY82 TCC82 SSG82 SIK82 RYO82 ROS82 REW82 QVA82 QLE82 QBI82 PRM82 PHQ82 OXU82 ONY82 OEC82 NUG82 NKK82 NAO82 MQS82 MGW82 LXA82 LNE82 LDI82 KTM82 KJQ82 JZU82 JPY82 JGC82 IWG82 IMK82 ICO82 HSS82 HIW82 GZA82 GPE82 GFI82 FVM82 FLQ82 FBU82 ERY82 EIC82 DYG82 DOK82 DEO82 CUS82 CKW82 CBA82 BRE82 BHI82 AXM82 ANQ82 ADU82 TY82 KC82 AG82 JK82:JR82 TG82:TN82 ADC82:ADJ82 AMY82:ANF82 AWU82:AXB82 BGQ82:BGX82 BQM82:BQT82 CAI82:CAP82 CKE82:CKL82 CUA82:CUH82 DDW82:DED82 DNS82:DNZ82 DXO82:DXV82 EHK82:EHR82 ERG82:ERN82 FBC82:FBJ82 FKY82:FLF82 FUU82:FVB82 GEQ82:GEX82 GOM82:GOT82 GYI82:GYP82 HIE82:HIL82 HSA82:HSH82 IBW82:ICD82 ILS82:ILZ82 IVO82:IVV82 JFK82:JFR82 JPG82:JPN82 JZC82:JZJ82 KIY82:KJF82 KSU82:KTB82 LCQ82:LCX82 LMM82:LMT82 LWI82:LWP82 MGE82:MGL82 MQA82:MQH82 MZW82:NAD82 NJS82:NJZ82 NTO82:NTV82 ODK82:ODR82 ONG82:ONN82 OXC82:OXJ82 PGY82:PHF82 PQU82:PRB82 QAQ82:QAX82 QKM82:QKT82 QUI82:QUP82 REE82:REL82 ROA82:ROH82 RXW82:RYD82 SHS82:SHZ82 SRO82:SRV82 TBK82:TBR82 TLG82:TLN82 TVC82:TVJ82 UEY82:UFF82 UOU82:UPB82 UYQ82:UYX82 VIM82:VIT82 VSI82:VSP82 WCE82:WCL82 WMA82:WMH82 WMV82 WCZ82 VTD82 VJH82 UZL82 UPP82 UFT82 TVX82 TMB82 TCF82 SSJ82 SIN82 RYR82 ROV82 REZ82 QVD82 QLH82 QBL82 PRP82 PHT82 OXX82 OOB82 OEF82 NUJ82 NKN82 NAR82 MQV82 MGZ82 LXD82 LNH82 LDL82 KTP82 KJT82 JZX82 JQB82 JGF82 IWJ82 IMN82 ICR82 HSV82 HIZ82 GZD82 GPH82 GFL82 FVP82 FLT82 FBX82 ESB82 EIF82 DYJ82 DON82 DER82 CUV82 CKZ82 CBD82 BRH82 BHL82 AXP82 ANT82 ADX82 UB82 KF82 AJ82 AN82:AO82 KJ82:KK82 UF82:UG82 AEB82:AEC82 ANX82:ANY82 AXT82:AXU82 BHP82:BHQ82 BRL82:BRM82 CBH82:CBI82 CLD82:CLE82 CUZ82:CVA82 DEV82:DEW82 DOR82:DOS82 DYN82:DYO82 EIJ82:EIK82 ESF82:ESG82 FCB82:FCC82 FLX82:FLY82 FVT82:FVU82 GFP82:GFQ82 GPL82:GPM82 GZH82:GZI82 HJD82:HJE82 HSZ82:HTA82 ICV82:ICW82 IMR82:IMS82 IWN82:IWO82 JGJ82:JGK82 JQF82:JQG82 KAB82:KAC82 KJX82:KJY82 KTT82:KTU82 LDP82:LDQ82 LNL82:LNM82 LXH82:LXI82 MHD82:MHE82 MQZ82:MRA82 NAV82:NAW82 NKR82:NKS82 NUN82:NUO82 OEJ82:OEK82 OOF82:OOG82 OYB82:OYC82 PHX82:PHY82 PRT82:PRU82 QBP82:QBQ82 QLL82:QLM82 QVH82:QVI82 RFD82:RFE82 ROZ82:RPA82 RYV82:RYW82 SIR82:SIS82 SSN82:SSO82 TCJ82:TCK82 TMF82:TMG82 TWB82:TWC82 UFX82:UFY82 UPT82:UPU82 UZP82:UZQ82 VJL82:VJM82 VTH82:VTI82 WDD82:WDE82 WMZ82:WNA82 WMX82 WDB82 VTF82 VJJ82 UZN82 UPR82 UFV82 TVZ82 TMD82 TCH82 SSL82 SIP82 RYT82 ROX82 RFB82 QVF82 QLJ82 QBN82 PRR82 PHV82 OXZ82 OOD82 OEH82 NUL82 NKP82 NAT82 MQX82 MHB82 LXF82 LNJ82 LDN82 KTR82 KJV82 JZZ82 JQD82 JGH82 IWL82 IMP82 ICT82 HSX82 HJB82 GZF82 GPJ82 GFN82 FVR82 FLV82 FBZ82 ESD82 EIH82 DYL82 DOP82 DET82 CUX82 CLB82 CBF82 BRJ82 BHN82 AXR82 ANV82 ADZ82 UD82 KH82 AL82 WCM73:WCS73 WMI73:WMO73 WLZ73:WMG73 WCD73:WCK73 VSH73:VSO73 VIL73:VIS73 UYP73:UYW73 UOT73:UPA73 UEX73:UFE73 TVB73:TVI73 TLF73:TLM73 TBJ73:TBQ73 SRN73:SRU73 SHR73:SHY73 RXV73:RYC73 RNZ73:ROG73 RED73:REK73 QUH73:QUO73 QKL73:QKS73 QAP73:QAW73 PQT73:PRA73 PGX73:PHE73 OXB73:OXI73 ONF73:ONM73 ODJ73:ODQ73 NTN73:NTU73 NJR73:NJY73 MZV73:NAC73 MPZ73:MQG73 MGD73:MGK73 LWH73:LWO73 LML73:LMS73 LCP73:LCW73 KST73:KTA73 KIX73:KJE73 JZB73:JZI73 JPF73:JPM73 JFJ73:JFQ73 IVN73:IVU73 ILR73:ILY73 IBV73:ICC73 HRZ73:HSG73 HID73:HIK73 GYH73:GYO73 GOL73:GOS73 GEP73:GEW73 FUT73:FVA73 FKX73:FLE73 FBB73:FBI73 ERF73:ERM73 EHJ73:EHQ73 DXN73:DXU73 DNR73:DNY73 DDV73:DEC73 CTZ73:CUG73 CKD73:CKK73 CAH73:CAO73 BQL73:BQS73 BGP73:BGW73 AWT73:AXA73 AMX73:ANE73 ADB73:ADI73 TF73:TM73 JJ73:JQ73 AL73 KH73 UD73 ADZ73 ANV73 AXR73 BHN73 BRJ73 CBF73 CLB73 CUX73 DET73 DOP73 DYL73 EIH73 ESD73 FBZ73 FLV73 FVR73 GFN73 GPJ73 GZF73 HJB73 HSX73 ICT73 IMP73 IWL73 JGH73 JQD73 JZZ73 KJV73 KTR73 LDN73 LNJ73 LXF73 MHB73 MQX73 NAT73 NKP73 NUL73 OEH73 OOD73 OXZ73 PHV73 PRR73 QBN73 QLJ73 QVF73 RFB73 ROX73 RYT73 SIP73 SSL73 TCH73 TMD73 TVZ73 UFV73 UPR73 UZN73 VJJ73 VTF73 WDB73 WMX73 JS73:JY73 TO73:TU73 ADK73:ADQ73 ANG73:ANM73 AXC73:AXI73 BGY73:BHE73 BQU73:BRA73 CAQ73:CAW73 CKM73:CKS73 CUI73:CUO73 DEE73:DEK73 DOA73:DOG73 DXW73:DYC73 EHS73:EHY73 ERO73:ERU73 FBK73:FBQ73 FLG73:FLM73 FVC73:FVI73 GEY73:GFE73 GOU73:GPA73 GYQ73:GYW73 HIM73:HIS73 HSI73:HSO73 ICE73:ICK73 IMA73:IMG73 IVW73:IWC73 JFS73:JFY73 JPO73:JPU73 JZK73:JZQ73 KJG73:KJM73 KTC73:KTI73 LCY73:LDE73 LMU73:LNA73 LWQ73:LWW73 MGM73:MGS73 MQI73:MQO73 NAE73:NAK73 NKA73:NKG73 NTW73:NUC73 ODS73:ODY73 ONO73:ONU73 OXK73:OXQ73 PHG73:PHM73 PRC73:PRI73 QAY73:QBE73 QKU73:QLA73 QUQ73:QUW73 REM73:RES73 ROI73:ROO73 RYE73:RYK73 SIA73:SIG73 SRW73:SSC73 TBS73:TBY73 TLO73:TLU73 TVK73:TVQ73 UFG73:UFM73 UPC73:UPI73 UYY73:UZE73 VIU73:VJA73 VSQ73:VSW73 WMJ72 WCN72 VSR72 VIV72 UYZ72 UPD72 UFH72 TVL72 TLP72 TBT72 SRX72 SIB72 RYF72 ROJ72 REN72 QUR72 QKV72 QAZ72 PRD72 PHH72 OXL72 ONP72 ODT72 NTX72 NKB72 NAF72 MQJ72 MGN72 LWR72 LMV72 LCZ72 KTD72 KJH72 JZL72 JPP72 JFT72 IVX72 IMB72 ICF72 HSJ72 HIN72 GYR72 GOV72 GEZ72 FVD72 FLH72 FBL72 ERP72 EHT72 DXX72 DOB72 DEF72 CUJ72 CKN72 CAR72 BQV72 BGZ72 AXD72 ANH72 ADL72 TP72 JT72 WMR72 WCV72 VSZ72 VJD72 UZH72 UPL72 UFP72 TVT72 TLX72 TCB72 SSF72 SIJ72 RYN72 ROR72 REV72 QUZ72 QLD72 QBH72 PRL72 PHP72 OXT72 ONX72 OEB72 NUF72 NKJ72 NAN72 MQR72 MGV72 LWZ72 LND72 LDH72 KTL72 KJP72 JZT72 JPX72 JGB72 IWF72 IMJ72 ICN72 HSR72 HIV72 GYZ72 GPD72 GFH72 FVL72 FLP72 FBT72 ERX72 EIB72 DYF72 DOJ72 DEN72 CUR72 CKV72 CAZ72 BRD72 BHH72 AXL72 ANP72 ADT72 TX72 KB72 WMG72 WCK72 VSO72 VIS72 UYW72 UPA72 UFE72 TVI72 TLM72 TBQ72 SRU72 SHY72 RYC72 ROG72 REK72 QUO72 QKS72 QAW72 PRA72 PHE72 OXI72 ONM72 ODQ72 NTU72 NJY72 NAC72 MQG72 MGK72 LWO72 LMS72 LCW72 KTA72 KJE72 JZI72 JPM72 JFQ72 IVU72 ILY72 ICC72 HSG72 HIK72 GYO72 GOS72 GEW72 FVA72 FLE72 FBI72 ERM72 EHQ72 DXU72 DNY72 DEC72 CUG72 CKK72 CAO72 BQS72 BGW72 AXA72 ANE72 ADI72 TM72 JQ72 WMY72 WDC72 VTG72 VJK72 UZO72 UPS72 UFW72 TWA72 TME72 TCI72 SSM72 SIQ72 RYU72 ROY72 RFC72 QVG72 QLK72 QBO72 PRS72 PHW72 OYA72 OOE72 OEI72 NUM72 NKQ72 NAU72 MQY72 MHC72 LXG72 LNK72 LDO72 KTS72 KJW72 KAA72 JQE72 JGI72 IWM72 IMQ72 ICU72 HSY72 HJC72 GZG72 GPK72 GFO72 FVS72 FLW72 FCA72 ESE72 EII72 DYM72 DOQ72 DEU72 CUY72 CLC72 CBG72 BRK72 BHO72 AXS72 ANW72 AEA72 UE72 KI72 AM72 JV72:JW72 TR72:TS72 ADN72:ADO72 ANJ72:ANK72 AXF72:AXG72 BHB72:BHC72 BQX72:BQY72 CAT72:CAU72 CKP72:CKQ72 CUL72:CUM72 DEH72:DEI72 DOD72:DOE72 DXZ72:DYA72 EHV72:EHW72 ERR72:ERS72 FBN72:FBO72 FLJ72:FLK72 FVF72:FVG72 GFB72:GFC72 GOX72:GOY72 GYT72:GYU72 HIP72:HIQ72 HSL72:HSM72 ICH72:ICI72 IMD72:IME72 IVZ72:IWA72 JFV72:JFW72 JPR72:JPS72 JZN72:JZO72 KJJ72:KJK72 KTF72:KTG72 LDB72:LDC72 LMX72:LMY72 LWT72:LWU72 MGP72:MGQ72 MQL72:MQM72 NAH72:NAI72 NKD72:NKE72 NTZ72:NUA72 ODV72:ODW72 ONR72:ONS72 OXN72:OXO72 PHJ72:PHK72 PRF72:PRG72 QBB72:QBC72 QKX72:QKY72 QUT72:QUU72 REP72:REQ72 ROL72:ROM72 RYH72:RYI72 SID72:SIE72 SRZ72:SSA72 TBV72:TBW72 TLR72:TLS72 TVN72:TVO72 UFJ72:UFK72 UPF72:UPG72 UZB72:UZC72 VIX72:VIY72 VST72:VSU72 WCP72:WCQ72 WML72:WMM72 WCK71:WCN71 VSO71:VSR71 WMG71:WMJ71 JV71:JX71 TR71:TT71 ADN71:ADP71 ANJ71:ANL71 AXF71:AXH71 BHB71:BHD71 BQX71:BQZ71 CAT71:CAV71 CKP71:CKR71 CUL71:CUN71 DEH71:DEJ71 DOD71:DOF71 DXZ71:DYB71 EHV71:EHX71 ERR71:ERT71 FBN71:FBP71 FLJ71:FLL71 FVF71:FVH71 GFB71:GFD71 GOX71:GOZ71 GYT71:GYV71 HIP71:HIR71 HSL71:HSN71 ICH71:ICJ71 IMD71:IMF71 IVZ71:IWB71 JFV71:JFX71 JPR71:JPT71 JZN71:JZP71 KJJ71:KJL71 KTF71:KTH71 LDB71:LDD71 LMX71:LMZ71 LWT71:LWV71 MGP71:MGR71 MQL71:MQN71 NAH71:NAJ71 NKD71:NKF71 NTZ71:NUB71 ODV71:ODX71 ONR71:ONT71 OXN71:OXP71 PHJ71:PHL71 PRF71:PRH71 QBB71:QBD71 QKX71:QKZ71 QUT71:QUV71 REP71:RER71 ROL71:RON71 RYH71:RYJ71 SID71:SIF71 SRZ71:SSB71 TBV71:TBX71 TLR71:TLT71 TVN71:TVP71 UFJ71:UFL71 UPF71:UPH71 UZB71:UZD71 VIX71:VIZ71 VST71:VSV71 WCP71:WCR71 WML71:WMN71 AP71 KL71 UH71 AED71 ANZ71 AXV71 BHR71 BRN71 CBJ71 CLF71 CVB71 DEX71 DOT71 DYP71 EIL71 ESH71 FCD71 FLZ71 FVV71 GFR71 GPN71 GZJ71 HJF71 HTB71 ICX71 IMT71 IWP71 JGL71 JQH71 KAD71 KJZ71 KTV71 LDR71 LNN71 LXJ71 MHF71 MRB71 NAX71 NKT71 NUP71 OEL71 OOH71 OYD71 PHZ71 PRV71 QBR71 QLN71 QVJ71 RFF71 RPB71 RYX71 SIT71 SSP71 TCL71 TMH71 TWD71 UFZ71 UPV71 UZR71 VJN71 VTJ71 WDF71 WNB71 VIS71:VIV71 UYW71:UYZ71 UPA71:UPD71 UFE71:UFH71 TVI71:TVL71 TLM71:TLP71 TBQ71:TBT71 SRU71:SRX71 SHY71:SIB71 RYC71:RYF71 ROG71:ROJ71 REK71:REN71 QUO71:QUR71 QKS71:QKV71 QAW71:QAZ71 PRA71:PRD71 PHE71:PHH71 OXI71:OXL71 ONM71:ONP71 ODQ71:ODT71 NTU71:NTX71 NJY71:NKB71 NAC71:NAF71 MQG71:MQJ71 MGK71:MGN71 LWO71:LWR71 LMS71:LMV71 LCW71:LCZ71 KTA71:KTD71 KJE71:KJH71 JZI71:JZL71 JPM71:JPP71 JFQ71:JFT71 IVU71:IVX71 ILY71:IMB71 ICC71:ICF71 HSG71:HSJ71 HIK71:HIN71 GYO71:GYR71 GOS71:GOV71 GEW71:GEZ71 FVA71:FVD71 FLE71:FLH71 FBI71:FBL71 ERM71:ERP71 EHQ71:EHT71 DXU71:DXX71 DNY71:DOB71 DEC71:DEF71 CUG71:CUJ71 CKK71:CKN71 CAO71:CAR71 BQS71:BQV71 BGW71:BGZ71 AXA71:AXD71 ANE71:ANH71 ADI71:ADL71 TM71:TP71 JQ71:JT71 WLZ71:WME72 WCD71:WCI72 VSH71:VSM72 VIL71:VIQ72 UYP71:UYU72 UOT71:UOY72 UEX71:UFC72 TVB71:TVG72 TLF71:TLK72 TBJ71:TBO72 SRN71:SRS72 SHR71:SHW72 RXV71:RYA72 RNZ71:ROE72 RED71:REI72 QUH71:QUM72 QKL71:QKQ72 QAP71:QAU72 PQT71:PQY72 PGX71:PHC72 OXB71:OXG72 ONF71:ONK72 ODJ71:ODO72 NTN71:NTS72 NJR71:NJW72 MZV71:NAA72 MPZ71:MQE72 MGD71:MGI72 LWH71:LWM72 LML71:LMQ72 LCP71:LCU72 KST71:KSY72 KIX71:KJC72 JZB71:JZG72 JPF71:JPK72 JFJ71:JFO72 IVN71:IVS72 ILR71:ILW72 IBV71:ICA72 HRZ71:HSE72 HID71:HII72 GYH71:GYM72 GOL71:GOQ72 GEP71:GEU72 FUT71:FUY72 FKX71:FLC72 FBB71:FBG72 ERF71:ERK72 EHJ71:EHO72 DXN71:DXS72 DNR71:DNW72 DDV71:DEA72 CTZ71:CUE72 CKD71:CKI72 CAH71:CAM72 BQL71:BQQ72 BGP71:BGU72 AWT71:AWY72 AMX71:ANC72 ADB71:ADG72 TF71:TK72 JJ71:JO72 AI71:AJ71 KE71:KF71 UA71:UB71 ADW71:ADX71 ANS71:ANT71 AXO71:AXP71 BHK71:BHL71 BRG71:BRH71 CBC71:CBD71 CKY71:CKZ71 CUU71:CUV71 DEQ71:DER71 DOM71:DON71 DYI71:DYJ71 EIE71:EIF71 ESA71:ESB71 FBW71:FBX71 FLS71:FLT71 FVO71:FVP71 GFK71:GFL71 GPG71:GPH71 GZC71:GZD71 HIY71:HIZ71 HSU71:HSV71 ICQ71:ICR71 IMM71:IMN71 IWI71:IWJ71 JGE71:JGF71 JQA71:JQB71 JZW71:JZX71 KJS71:KJT71 KTO71:KTP71 LDK71:LDL71 LNG71:LNH71 LXC71:LXD71 MGY71:MGZ71 MQU71:MQV71 NAQ71:NAR71 NKM71:NKN71 NUI71:NUJ71 OEE71:OEF71 OOA71:OOB71 OXW71:OXX71 PHS71:PHT71 PRO71:PRP71 QBK71:QBL71 QLG71:QLH71 QVC71:QVD71 REY71:REZ71 ROU71:ROV71 RYQ71:RYR71 SIM71:SIN71 SSI71:SSJ71 TCE71:TCF71 TMA71:TMB71 TVW71:TVX71 UFS71:UFT71 UPO71:UPP71 UZK71:UZL71 VJG71:VJH71 VTC71:VTD71 WCY71:WCZ71 WMU71:WMV71 AR71 KN71 UJ71 AEF71 AOB71 AXX71 BHT71 BRP71 CBL71 CLH71 CVD71 DEZ71 DOV71 DYR71 EIN71 ESJ71 FCF71 FMB71 FVX71 GFT71 GPP71 GZL71 HJH71 HTD71 ICZ71 IMV71 IWR71 JGN71 JQJ71 KAF71 KKB71 KTX71 LDT71 LNP71 LXL71 MHH71 MRD71 NAZ71 NKV71 NUR71 OEN71 OOJ71 OYF71 PIB71 PRX71 QBT71 QLP71 QVL71 RFH71 RPD71 RYZ71 SIV71 SSR71 TCN71 TMJ71 TWF71 UGB71 UPX71 UZT71 VJP71 VTL71 WDH71 WND71 ADN74:ADN80 ANJ74:ANJ80 AXF74:AXF80 BHB74:BHB80 BQX74:BQX80 CAT74:CAT80 CKP74:CKP80 CUL74:CUL80 DEH74:DEH80 DOD74:DOD80 DXZ74:DXZ80 EHV74:EHV80 ERR74:ERR80 FBN74:FBN80 FLJ74:FLJ80 FVF74:FVF80 GFB74:GFB80 GOX74:GOX80 GYT74:GYT80 HIP74:HIP80 HSL74:HSL80 ICH74:ICH80 IMD74:IMD80 IVZ74:IVZ80 JFV74:JFV80 JPR74:JPR80 JZN74:JZN80 KJJ74:KJJ80 KTF74:KTF80 LDB74:LDB80 LMX74:LMX80 LWT74:LWT80 MGP74:MGP80 MQL74:MQL80 NAH74:NAH80 NKD74:NKD80 NTZ74:NTZ80 ODV74:ODV80 ONR74:ONR80 OXN74:OXN80 PHJ74:PHJ80 PRF74:PRF80 QBB74:QBB80 QKX74:QKX80 QUT74:QUT80 REP74:REP80 ROL74:ROL80 RYH74:RYH80 SID74:SID80 SRZ74:SRZ80 TBV74:TBV80 TLR74:TLR80 TVN74:TVN80 UFJ74:UFJ80 UPF74:UPF80 UZB74:UZB80 VIX74:VIX80 VST74:VST80 WCP74:WCP80 WML74:WML80 WMR74:WMR80 WCV74:WCV80 VSZ74:VSZ80 VJD74:VJD80 UZH74:UZH80 UPL74:UPL80 UFP74:UFP80 TVT74:TVT80 TLX74:TLX80 TCB74:TCB80 SSF74:SSF80 SIJ74:SIJ80 RYN74:RYN80 ROR74:ROR80 REV74:REV80 QUZ74:QUZ80 QLD74:QLD80 QBH74:QBH80 PRL74:PRL80 PHP74:PHP80 OXT74:OXT80 ONX74:ONX80 OEB74:OEB80 NUF74:NUF80 NKJ74:NKJ80 NAN74:NAN80 MQR74:MQR80 MGV74:MGV80 LWZ74:LWZ80 LND74:LND80 LDH74:LDH80 KTL74:KTL80 KJP74:KJP80 JZT74:JZT80 JPX74:JPX80 JGB74:JGB80 IWF74:IWF80 IMJ74:IMJ80 ICN74:ICN80 HSR74:HSR80 HIV74:HIV80 GYZ74:GYZ80 GPD74:GPD80 GFH74:GFH80 FVL74:FVL80 FLP74:FLP80 FBT74:FBT80 ERX74:ERX80 EIB74:EIB80 DYF74:DYF80 DOJ74:DOJ80 DEN74:DEN80 CUR74:CUR80 CKV74:CKV80 CAZ74:CAZ80 BRD74:BRD80 BHH74:BHH80 AXL74:AXL80 ANP74:ANP80 ADT74:ADT80 TX74:TX80 KB74:KB80 WMY74:WMY80 WDC74:WDC80 VTG74:VTG80 VJK74:VJK80 UZO74:UZO80 UPS74:UPS80 UFW74:UFW80 TWA74:TWA80 TME74:TME80 TCI74:TCI80 SSM74:SSM80 SIQ74:SIQ80 RYU74:RYU80 ROY74:ROY80 RFC74:RFC80 QVG74:QVG80 QLK74:QLK80 QBO74:QBO80 PRS74:PRS80 PHW74:PHW80 OYA74:OYA80 OOE74:OOE80 OEI74:OEI80 NUM74:NUM80 NKQ74:NKQ80 NAU74:NAU80 MQY74:MQY80 MHC74:MHC80 LXG74:LXG80 LNK74:LNK80 LDO74:LDO80 KTS74:KTS80 KJW74:KJW80 KAA74:KAA80 JQE74:JQE80 JGI74:JGI80 IWM74:IWM80 IMQ74:IMQ80 ICU74:ICU80 HSY74:HSY80 HJC74:HJC80 GZG74:GZG80 GPK74:GPK80 GFO74:GFO80 FVS74:FVS80 FLW74:FLW80 FCA74:FCA80 ESE74:ESE80 EII74:EII80 DYM74:DYM80 DOQ74:DOQ80 DEU74:DEU80 CUY74:CUY80 CLC74:CLC80 CBG74:CBG80 BRK74:BRK80 BHO74:BHO80 AXS74:AXS80 ANW74:ANW80 AEA74:AEA80 UE74:UE80 KI74:KI80 AM74:AM80 VSO74:VSO80 VIS74:VIS80 UYW74:UYW80 UPA74:UPA80 UFE74:UFE80 TVI74:TVI80 TLM74:TLM80 TBQ74:TBQ80 SRU74:SRU80 SHY74:SHY80 RYC74:RYC80 ROG74:ROG80 REK74:REK80 QUO74:QUO80 QKS74:QKS80 QAW74:QAW80 PRA74:PRA80 PHE74:PHE80 OXI74:OXI80 ONM74:ONM80 ODQ74:ODQ80 NTU74:NTU80 NJY74:NJY80 NAC74:NAC80 MQG74:MQG80 MGK74:MGK80 LWO74:LWO80 LMS74:LMS80 LCW74:LCW80 KTA74:KTA80 KJE74:KJE80 JZI74:JZI80 JPM74:JPM80 JFQ74:JFQ80 IVU74:IVU80 ILY74:ILY80 ICC74:ICC80 HSG74:HSG80 HIK74:HIK80 GYO74:GYO80 GOS74:GOS80 GEW74:GEW80 FVA74:FVA80 FLE74:FLE80 FBI74:FBI80 ERM74:ERM80 EHQ74:EHQ80 DXU74:DXU80 DNY74:DNY80 DEC74:DEC80 CUG74:CUG80 CKK74:CKK80 CAO74:CAO80 BQS74:BQS80 BGW74:BGW80 AXA74:AXA80 ANE74:ANE80 ADI74:ADI80 TM74:TM80 JQ74:JQ80 WMG74:WMG80 WCK74:WCK80 JJ74:JO80 TF74:TK80 ADB74:ADG80 AMX74:ANC80 AWT74:AWY80 BGP74:BGU80 BQL74:BQQ80 CAH74:CAM80 CKD74:CKI80 CTZ74:CUE80 DDV74:DEA80 DNR74:DNW80 DXN74:DXS80 EHJ74:EHO80 ERF74:ERK80 FBB74:FBG80 FKX74:FLC80 FUT74:FUY80 GEP74:GEU80 GOL74:GOQ80 GYH74:GYM80 HID74:HII80 HRZ74:HSE80 IBV74:ICA80 ILR74:ILW80 IVN74:IVS80 JFJ74:JFO80 JPF74:JPK80 JZB74:JZG80 KIX74:KJC80 KST74:KSY80 LCP74:LCU80 LML74:LMQ80 LWH74:LWM80 MGD74:MGI80 MPZ74:MQE80 MZV74:NAA80 NJR74:NJW80 NTN74:NTS80 ODJ74:ODO80 ONF74:ONK80 OXB74:OXG80 PGX74:PHC80 PQT74:PQY80 QAP74:QAU80 QKL74:QKQ80 QUH74:QUM80 RED74:REI80 RNZ74:ROE80 RXV74:RYA80 SHR74:SHW80 SRN74:SRS80 TBJ74:TBO80 TLF74:TLK80 TVB74:TVG80 UEX74:UFC80 UOT74:UOY80 UYP74:UYU80 VIL74:VIQ80 VSH74:VSM80 WCD74:WCI80 WLZ74:WME80 JV74:JV80 TR74:TR80 AG81:AI81 AXC74:AXD81 ANG74:ANH81 ADK74:ADL81 TO74:TP81 JS74:JT81 WMI74:WMJ81 WCM74:WCN81 VSQ74:VSR81 VIU74:VIV81 UYY74:UYZ81 UPC74:UPD81 UFG74:UFH81 TVK74:TVL81 TLO74:TLP81 TBS74:TBT81 SRW74:SRX81 SIA74:SIB81 RYE74:RYF81 ROI74:ROJ81 REM74:REN81 QUQ74:QUR81 QKU74:QKV81 QAY74:QAZ81 PRC74:PRD81 PHG74:PHH81 OXK74:OXL81 ONO74:ONP81 ODS74:ODT81 NTW74:NTX81 NKA74:NKB81 NAE74:NAF81 MQI74:MQJ81 MGM74:MGN81 LWQ74:LWR81 LMU74:LMV81 LCY74:LCZ81 KTC74:KTD81 KJG74:KJH81 JZK74:JZL81 JPO74:JPP81 JFS74:JFT81 IVW74:IVX81 IMA74:IMB81 ICE74:ICF81 HSI74:HSJ81 HIM74:HIN81 GYQ74:GYR81 GOU74:GOV81 GEY74:GEZ81 FVC74:FVD81 FLG74:FLH81 FBK74:FBL81 ERO74:ERP81 EHS74:EHT81 DXW74:DXX81 DOA74:DOB81 DEE74:DEF81 CUI74:CUJ81 CKM74:CKN81 CAQ74:CAR81 BQU74:BQV81 BGY74:BGZ81 JV86:JV100 TR86:TR100 WLZ86:WME100 WCD86:WCI100 VSH86:VSM100 VIL86:VIQ100 UYP86:UYU100 UOT86:UOY100 UEX86:UFC100 TVB86:TVG100 TLF86:TLK100 TBJ86:TBO100 SRN86:SRS100 SHR86:SHW100 RXV86:RYA100 RNZ86:ROE100 RED86:REI100 QUH86:QUM100 QKL86:QKQ100 QAP86:QAU100 PQT86:PQY100 PGX86:PHC100 OXB86:OXG100 ONF86:ONK100 ODJ86:ODO100 NTN86:NTS100 NJR86:NJW100 MZV86:NAA100 MPZ86:MQE100 MGD86:MGI100 LWH86:LWM100 LML86:LMQ100 LCP86:LCU100 KST86:KSY100 KIX86:KJC100 JZB86:JZG100 JPF86:JPK100 JFJ86:JFO100 IVN86:IVS100 ILR86:ILW100 IBV86:ICA100 HRZ86:HSE100 HID86:HII100 GYH86:GYM100 GOL86:GOQ100 GEP86:GEU100 FUT86:FUY100 FKX86:FLC100 FBB86:FBG100 ERF86:ERK100 EHJ86:EHO100 DXN86:DXS100 DNR86:DNW100 DDV86:DEA100 CTZ86:CUE100 CKD86:CKI100 CAH86:CAM100 BQL86:BQQ100 BGP86:BGU100 AWT86:AWY100 AMX86:ANC100 ADB86:ADG100 TF86:TK100 JJ86:JO100 WCK86:WCK100 WMG86:WMG100 JQ86:JQ100 TM86:TM100 ADI86:ADI100 ANE86:ANE100 AXA86:AXA100 BGW86:BGW100 BQS86:BQS100 CAO86:CAO100 CKK86:CKK100 CUG86:CUG100 DEC86:DEC100 DNY86:DNY100 DXU86:DXU100 EHQ86:EHQ100 ERM86:ERM100 FBI86:FBI100 FLE86:FLE100 FVA86:FVA100 GEW86:GEW100 GOS86:GOS100 GYO86:GYO100 HIK86:HIK100 HSG86:HSG100 ICC86:ICC100 ILY86:ILY100 IVU86:IVU100 JFQ86:JFQ100 JPM86:JPM100 JZI86:JZI100 KJE86:KJE100 KTA86:KTA100 LCW86:LCW100 LMS86:LMS100 LWO86:LWO100 MGK86:MGK100 MQG86:MQG100 NAC86:NAC100 NJY86:NJY100 NTU86:NTU100 ODQ86:ODQ100 ONM86:ONM100 OXI86:OXI100 PHE86:PHE100 PRA86:PRA100 QAW86:QAW100 QKS86:QKS100 QUO86:QUO100 REK86:REK100 ROG86:ROG100 RYC86:RYC100 SHY86:SHY100 SRU86:SRU100 TBQ86:TBQ100 TLM86:TLM100 TVI86:TVI100 UFE86:UFE100 UPA86:UPA100 UYW86:UYW100 VIS86:VIS100 VSO86:VSO100 AM86:AM100 KI86:KI100 UE86:UE100 AEA86:AEA100 ANW86:ANW100 AXS86:AXS100 BHO86:BHO100 BRK86:BRK100 CBG86:CBG100 CLC86:CLC100 CUY86:CUY100 DEU86:DEU100 DOQ86:DOQ100 DYM86:DYM100 EII86:EII100 ESE86:ESE100 FCA86:FCA100 FLW86:FLW100 FVS86:FVS100 GFO86:GFO100 GPK86:GPK100 GZG86:GZG100 HJC86:HJC100 HSY86:HSY100 ICU86:ICU100 IMQ86:IMQ100 IWM86:IWM100 JGI86:JGI100 JQE86:JQE100 KAA86:KAA100 KJW86:KJW100 KTS86:KTS100 LDO86:LDO100 LNK86:LNK100 LXG86:LXG100 MHC86:MHC100 MQY86:MQY100 NAU86:NAU100 NKQ86:NKQ100 NUM86:NUM100 OEI86:OEI100 OOE86:OOE100 OYA86:OYA100 PHW86:PHW100 PRS86:PRS100 QBO86:QBO100 QLK86:QLK100 QVG86:QVG100 RFC86:RFC100 ROY86:ROY100 RYU86:RYU100 SIQ86:SIQ100 SSM86:SSM100 TCI86:TCI100 TME86:TME100 TWA86:TWA100 UFW86:UFW100 UPS86:UPS100 UZO86:UZO100 VJK86:VJK100 VTG86:VTG100 WDC86:WDC100 WMY86:WMY100 KB86:KB100 TX86:TX100 ADT86:ADT100 ANP86:ANP100 AXL86:AXL100 BHH86:BHH100 BRD86:BRD100 CAZ86:CAZ100 CKV86:CKV100 CUR86:CUR100 DEN86:DEN100 DOJ86:DOJ100 DYF86:DYF100 EIB86:EIB100 ERX86:ERX100 FBT86:FBT100 FLP86:FLP100 FVL86:FVL100 GFH86:GFH100 GPD86:GPD100 GYZ86:GYZ100 HIV86:HIV100 HSR86:HSR100 ICN86:ICN100 IMJ86:IMJ100 IWF86:IWF100 JGB86:JGB100 JPX86:JPX100 JZT86:JZT100 KJP86:KJP100 KTL86:KTL100 LDH86:LDH100 LND86:LND100 LWZ86:LWZ100 MGV86:MGV100 MQR86:MQR100 NAN86:NAN100 NKJ86:NKJ100 NUF86:NUF100 OEB86:OEB100 ONX86:ONX100 OXT86:OXT100 PHP86:PHP100 PRL86:PRL100 QBH86:QBH100 QLD86:QLD100 QUZ86:QUZ100 REV86:REV100 ROR86:ROR100 RYN86:RYN100 SIJ86:SIJ100 SSF86:SSF100 TCB86:TCB100 TLX86:TLX100 TVT86:TVT100 UFP86:UFP100 UPL86:UPL100 UZH86:UZH100 VJD86:VJD100 VSZ86:VSZ100 WCV86:WCV100 WMR86:WMR100 WML86:WML100 WCP86:WCP100 VST86:VST100 VIX86:VIX100 UZB86:UZB100 UPF86:UPF100 UFJ86:UFJ100 TVN86:TVN100 TLR86:TLR100 TBV86:TBV100 SRZ86:SRZ100 SID86:SID100 RYH86:RYH100 ROL86:ROL100 REP86:REP100 QUT86:QUT100 QKX86:QKX100 QBB86:QBB100 PRF86:PRF100 PHJ86:PHJ100 OXN86:OXN100 ONR86:ONR100 ODV86:ODV100 NTZ86:NTZ100 NKD86:NKD100 NAH86:NAH100 MQL86:MQL100 MGP86:MGP100 LWT86:LWT100 LMX86:LMX100 LDB86:LDB100 KTF86:KTF100 KJJ86:KJJ100 JZN86:JZN100 JPR86:JPR100 JFV86:JFV100 IVZ86:IVZ100 IMD86:IMD100 ICH86:ICH100 HSL86:HSL100 HIP86:HIP100 GYT86:GYT100 GOX86:GOX100 GFB86:GFB100 FVF86:FVF100 FLJ86:FLJ100 FBN86:FBN100 ERR86:ERR100 EHV86:EHV100 DXZ86:DXZ100 DOD86:DOD100 DEH86:DEH100 CUL86:CUL100 CKP86:CKP100 CAT86:CAT100 BQX86:BQX100 BHB86:BHB100 AXF86:AXF100 ANJ86:ANJ100 ADN86:ADN100 BGY86:BGZ100 BQU86:BQV100 CAQ86:CAR100 CKM86:CKN100 CUI86:CUJ100 DEE86:DEF100 DOA86:DOB100 DXW86:DXX100 EHS86:EHT100 ERO86:ERP100 FBK86:FBL100 FLG86:FLH100 FVC86:FVD100 GEY86:GEZ100 GOU86:GOV100 GYQ86:GYR100 HIM86:HIN100 HSI86:HSJ100 ICE86:ICF100 IMA86:IMB100 IVW86:IVX100 JFS86:JFT100 JPO86:JPP100 JZK86:JZL100 KJG86:KJH100 KTC86:KTD100 LCY86:LCZ100 LMU86:LMV100 LWQ86:LWR100 MGM86:MGN100 MQI86:MQJ100 NAE86:NAF100 NKA86:NKB100 NTW86:NTX100 ODS86:ODT100 ONO86:ONP100 OXK86:OXL100 PHG86:PHH100 PRC86:PRD100 QAY86:QAZ100 QKU86:QKV100 QUQ86:QUR100 REM86:REN100 ROI86:ROJ100 RYE86:RYF100 SIA86:SIB100 SRW86:SRX100 TBS86:TBT100 TLO86:TLP100 TVK86:TVL100 UFG86:UFH100 UPC86:UPD100 UYY86:UYZ100 VIU86:VIV100 VSQ86:VSR100 WCM86:WCN100 WMI86:WMJ100 JS86:JT100 TO86:TP100 ADK86:ADL100 ANG86:ANH100 AXC86:AXD100">
      <formula1>"旷工,请假,工休,早退,迟到,辞职,辞退,自离,调离"</formula1>
    </dataValidation>
    <dataValidation type="list" allowBlank="1" showInputMessage="1" showErrorMessage="1" sqref="AEG85 AOC85 AXY85 BHU85 BRQ85 CBM85 CLI85 CVE85 DFA85 DOW85 DYS85 EIO85 ESK85 FCG85 FMC85 FVY85 GFU85 GPQ85 GZM85 HJI85 HTE85 IDA85 IMW85 IWS85 JGO85 JQK85 KAG85 KKC85 KTY85 LDU85 LNQ85 LXM85 MHI85 MRE85 NBA85 NKW85 NUS85 OEO85 OOK85 OYG85 PIC85 PRY85 QBU85 QLQ85 QVM85 RFI85 RPE85 RZA85 SIW85 SSS85 TCO85 TMK85 TWG85 UGC85 UPY85 UZU85 VJQ85 VTM85 WDI85 WNE85 AS85 KO85 WMJ85:WMT85 UFH85:UFR85 UPD85:UPN85 UYZ85:UZJ85 VIV85:VJF85 VSR85:VTB85 WCN85:WCX85 WCZ85:WDD85 VTD85:VTH85 VJH85:VJL85 UZL85:UZP85 UPP85:UPT85 UFT85:UFX85 TVX85:TWB85 TMB85:TMF85 TCF85:TCJ85 SSJ85:SSN85 SIN85:SIR85 RYR85:RYV85 ROV85:ROZ85 REZ85:RFD85 QVD85:QVH85 QLH85:QLL85 QBL85:QBP85 PRP85:PRT85 PHT85:PHX85 OXX85:OYB85 OOB85:OOF85 OEF85:OEJ85 NUJ85:NUN85 NKN85:NKR85 NAR85:NAV85 MQV85:MQZ85 MGZ85:MHD85 LXD85:LXH85 LNH85:LNL85 LDL85:LDP85 KTP85:KTT85 KJT85:KJX85 JZX85:KAB85 JQB85:JQF85 JGF85:JGJ85 IWJ85:IWN85 IMN85:IMR85 ICR85:ICV85 HSV85:HSZ85 HIZ85:HJD85 GZD85:GZH85 GPH85:GPL85 GFL85:GFP85 FVP85:FVT85 FLT85:FLX85 FBX85:FCB85 ESB85:ESF85 EIF85:EIJ85 DYJ85:DYN85 DON85:DOR85 DER85:DEV85 CUV85:CUZ85 CKZ85:CLD85 CBD85:CBH85 BRH85:BRL85 BHL85:BHP85 AXP85:AXT85 ANT85:ANX85 ADX85:AEB85 UB85:UF85 KF85:KJ85 AJ85:AN85 JT85:KD85 TP85:TZ85 ADL85:ADV85 ANH85:ANR85 AXD85:AXN85 BGZ85:BHJ85 BQV85:BRF85 CAR85:CBB85 CKN85:CKX85 CUJ85:CUT85 DEF85:DEP85 DOB85:DOL85 DXX85:DYH85 EHT85:EID85 ERP85:ERZ85 FBL85:FBV85 FLH85:FLR85 FVD85:FVN85 GEZ85:GFJ85 GOV85:GPF85 GYR85:GZB85 HIN85:HIX85 HSJ85:HST85 ICF85:ICP85 IMB85:IML85 IVX85:IWH85 JFT85:JGD85 JPP85:JPZ85 JZL85:JZV85 KJH85:KJR85 KTD85:KTN85 LCZ85:LDJ85 LMV85:LNF85 LWR85:LXB85 MGN85:MGX85 MQJ85:MQT85 NAF85:NAP85 NKB85:NKL85 NTX85:NUH85 ODT85:OED85 ONP85:ONZ85 OXL85:OXV85 PHH85:PHR85 PRD85:PRN85 QAZ85:QBJ85 QKV85:QLF85 QUR85:QVB85 REN85:REX85 ROJ85:ROT85 RYF85:RYP85 SIB85:SIL85 SRX85:SSH85 TBT85:TCD85 TLP85:TLZ85 TVL85:TVV85 WMV85:WMZ85 UK85 AO83:AS83 KA83:KI83 TW83:UE83 ADS83:AEA83 ANO83:ANW83 AXK83:AXS83 BHG83:BHO83 BRC83:BRK83 CAY83:CBG83 CKU83:CLC83 CUQ83:CUY83 DEM83:DEU83 DOI83:DOQ83 DYE83:DYM83 EIA83:EII83 ERW83:ESE83 FBS83:FCA83 FLO83:FLW83 FVK83:FVS83 GFG83:GFO83 GPC83:GPK83 GYY83:GZG83 HIU83:HJC83 HSQ83:HSY83 ICM83:ICU83 IMI83:IMQ83 IWE83:IWM83 JGA83:JGI83 JPW83:JQE83 JZS83:KAA83 KJO83:KJW83 KTK83:KTS83 LDG83:LDO83 LNC83:LNK83 LWY83:LXG83 MGU83:MHC83 MQQ83:MQY83 NAM83:NAU83 NKI83:NKQ83 NUE83:NUM83 OEA83:OEI83 ONW83:OOE83 OXS83:OYA83 PHO83:PHW83 PRK83:PRS83 QBG83:QBO83 QLC83:QLK83 QUY83:QVG83 REU83:RFC83 ROQ83:ROY83 RYM83:RYU83 SII83:SIQ83 SSE83:SSM83 TCA83:TCI83 TLW83:TME83 TVS83:TWA83 UFO83:UFW83 UPK83:UPS83 UZG83:UZO83 VJC83:VJK83 VSY83:VTG83 WCU83:WDC83 WMQ83:WMY83 KK83:KO83 UG83:UK83 AEC83:AEG83 ANY83:AOC83 AXU83:AXY83 BHQ83:BHU83 BRM83:BRQ83 CBI83:CBM83 CLE83:CLI83 CVA83:CVE83 DEW83:DFA83 DOS83:DOW83 DYO83:DYS83 EIK83:EIO83 ESG83:ESK83 FCC83:FCG83 FLY83:FMC83 FVU83:FVY83 GFQ83:GFU83 GPM83:GPQ83 GZI83:GZM83 HJE83:HJI83 HTA83:HTE83 ICW83:IDA83 IMS83:IMW83 IWO83:IWS83 JGK83:JGO83 JQG83:JQK83 KAC83:KAG83 KJY83:KKC83 KTU83:KTY83 LDQ83:LDU83 LNM83:LNQ83 LXI83:LXM83 MHE83:MHI83 MRA83:MRE83 NAW83:NBA83 NKS83:NKW83 NUO83:NUS83 OEK83:OEO83 OOG83:OOK83 OYC83:OYG83 PHY83:PIC83 PRU83:PRY83 QBQ83:QBU83 QLM83:QLQ83 QVI83:QVM83 RFE83:RFI83 RPA83:RPE83 RYW83:RZA83 SIS83:SIW83 SSO83:SSS83 TCK83:TCO83 TMG83:TMK83 TWC83:TWG83 UFY83:UGC83 UPU83:UPY83 UZQ83:UZU83 VJM83:VJQ83 VTI83:VTM83 WDE83:WDI83 WNA83:WNE83 AJ81 KF81 UB81 ADX81 ANT81 AXP81 BHL81 BRH81 CBD81 CKZ81 CUV81 DER81 DON81 DYJ81 EIF81 ESB81 FBX81 FLT81 FVP81 GFL81 GPH81 GZD81 HIZ81 HSV81 ICR81 IMN81 IWJ81 JGF81 JQB81 JZX81 KJT81 KTP81 LDL81 LNH81 LXD81 MGZ81 MQV81 NAR81 NKN81 NUJ81 OEF81 OOB81 OXX81 PHT81 PRP81 QBL81 QLH81 QVD81 REZ81 ROV81 RYR81 SIN81 SSJ81 TCF81 TMB81 TVX81 UFT81 UPP81 UZL81 VJH81 VTD81 WCZ81 WMV81 JQ81:JR81 TM81:TN81 ADI81:ADJ81 ANE81:ANF81 AXA81:AXB81 BGW81:BGX81 BQS81:BQT81 CAO81:CAP81 CKK81:CKL81 CUG81:CUH81 DEC81:DED81 DNY81:DNZ81 DXU81:DXV81 EHQ81:EHR81 ERM81:ERN81 FBI81:FBJ81 FLE81:FLF81 FVA81:FVB81 GEW81:GEX81 GOS81:GOT81 GYO81:GYP81 HIK81:HIL81 HSG81:HSH81 ICC81:ICD81 ILY81:ILZ81 IVU81:IVV81 JFQ81:JFR81 JPM81:JPN81 JZI81:JZJ81 KJE81:KJF81 KTA81:KTB81 LCW81:LCX81 LMS81:LMT81 LWO81:LWP81 MGK81:MGL81 MQG81:MQH81 NAC81:NAD81 NJY81:NJZ81 NTU81:NTV81 ODQ81:ODR81 ONM81:ONN81 OXI81:OXJ81 PHE81:PHF81 PRA81:PRB81 QAW81:QAX81 QKS81:QKT81 QUO81:QUP81 REK81:REL81 ROG81:ROH81 RYC81:RYD81 SHY81:SHZ81 SRU81:SRV81 TBQ81:TBR81 TLM81:TLN81 TVI81:TVJ81 UFE81:UFF81 UPA81:UPB81 UYW81:UYX81 VIS81:VIT81 VSO81:VSP81 WCK81:WCL81 WMG81:WMH81 AR81 WND81 WDH81 VTL81 VJP81 UZT81 UPX81 UGB81 TWF81 TMJ81 TCN81 SSR81 SIV81 RYZ81 RPD81 RFH81 QVL81 QLP81 QBT81 PRX81 PIB81 OYF81 OOJ81 OEN81 NUR81 NKV81 NAZ81 MRD81 MHH81 LXL81 LNP81 LDT81 KTX81 KKB81 KAF81 JQJ81 JGN81 IWR81 IMV81 ICZ81 HTD81 HJH81 GZL81 GPP81 GFT81 FVX81 FMB81 FCF81 ESJ81 EIN81 DYR81 DOV81 DEZ81 CVD81 CLH81 CBL81 BRP81 BHT81 AXX81 AOB81 AEF81 UJ81 KN81 TR82:TR83 ADN82:ADN83 ANJ82:ANJ83 AXF82:AXF83 BHB82:BHB83 BQX82:BQX83 CAT82:CAT83 CKP82:CKP83 CUL82:CUL83 DEH82:DEH83 DOD82:DOD83 DXZ82:DXZ83 EHV82:EHV83 ERR82:ERR83 FBN82:FBN83 FLJ82:FLJ83 FVF82:FVF83 GFB82:GFB83 GOX82:GOX83 GYT82:GYT83 HIP82:HIP83 HSL82:HSL83 ICH82:ICH83 IMD82:IMD83 IVZ82:IVZ83 JFV82:JFV83 JPR82:JPR83 JZN82:JZN83 KJJ82:KJJ83 KTF82:KTF83 LDB82:LDB83 LMX82:LMX83 LWT82:LWT83 MGP82:MGP83 MQL82:MQL83 NAH82:NAH83 NKD82:NKD83 NTZ82:NTZ83 ODV82:ODV83 ONR82:ONR83 OXN82:OXN83 PHJ82:PHJ83 PRF82:PRF83 QBB82:QBB83 QKX82:QKX83 QUT82:QUT83 REP82:REP83 ROL82:ROL83 RYH82:RYH83 SID82:SID83 SRZ82:SRZ83 TBV82:TBV83 TLR82:TLR83 TVN82:TVN83 UFJ82:UFJ83 UPF82:UPF83 UZB82:UZB83 VIX82:VIX83 VST82:VST83 WCP82:WCP83 WML82:WML83 JV82:JV83 WMQ82:WMR82 WCU82:WCV82 VSY82:VSZ82 VJC82:VJD82 UZG82:UZH82 UPK82:UPL82 UFO82:UFP82 TVS82:TVT82 TLW82:TLX82 TCA82:TCB82 SSE82:SSF82 SII82:SIJ82 RYM82:RYN82 ROQ82:ROR82 REU82:REV82 QUY82:QUZ82 QLC82:QLD82 QBG82:QBH82 PRK82:PRL82 PHO82:PHP82 OXS82:OXT82 ONW82:ONX82 OEA82:OEB82 NUE82:NUF82 NKI82:NKJ82 NAM82:NAN82 MQQ82:MQR82 MGU82:MGV82 LWY82:LWZ82 LNC82:LND82 LDG82:LDH82 KTK82:KTL82 KJO82:KJP82 JZS82:JZT82 JPW82:JPX82 JGA82:JGB82 IWE82:IWF82 IMI82:IMJ82 ICM82:ICN82 HSQ82:HSR82 HIU82:HIV82 GYY82:GYZ82 GPC82:GPD82 GFG82:GFH82 FVK82:FVL82 FLO82:FLP82 FBS82:FBT82 ERW82:ERX82 EIA82:EIB82 DYE82:DYF82 DOI82:DOJ82 DEM82:DEN82 CUQ82:CUR82 CKU82:CKV82 CAY82:CAZ82 BRC82:BRD82 BHG82:BHH82 AXK82:AXL82 ANO82:ANP82 ADS82:ADT82 TW82:TX82 KA82:KB82 WMI82 WCM82 VSQ82 VIU82 UYY82 UPC82 UFG82 TVK82 TLO82 TBS82 SRW82 SIA82 RYE82 ROI82 REM82 QUQ82 QKU82 QAY82 PRC82 PHG82 OXK82 ONO82 ODS82 NTW82 NKA82 NAE82 MQI82 MGM82 LWQ82 LMU82 LCY82 KTC82 KJG82 JZK82 JPO82 JFS82 IVW82 IMA82 ICE82 HSI82 HIM82 GYQ82 GOU82 GEY82 FVC82 FLG82 FBK82 ERO82 EHS82 DXW82 DOA82 DEE82 CUI82 CKM82 CAQ82 BQU82 BGY82 AXC82 ANG82 ADK82 TO82 JS82 AM82 KI82 UE82 AEA82 ANW82 AXS82 BHO82 BRK82 CBG82 CLC82 CUY82 DEU82 DOQ82 DYM82 EII82 ESE82 FCA82 FLW82 FVS82 GFO82 GPK82 GZG82 HJC82 HSY82 ICU82 IMQ82 IWM82 JGI82 JQE82 KAA82 KJW82 KTS82 LDO82 LNK82 LXG82 MHC82 MQY82 NAU82 NKQ82 NUM82 OEI82 OOE82 OYA82 PHW82 PRS82 QBO82 QLK82 QVG82 RFC82 ROY82 RYU82 SIQ82 SSM82 TCI82 TME82 TWA82 UFW82 UPS82 UZO82 VJK82 VTG82 WDC82 WMY82 WMT82:WMU82 WCX82:WCY82 VTB82:VTC82 VJF82:VJG82 UZJ82:UZK82 UPN82:UPO82 UFR82:UFS82 TVV82:TVW82 TLZ82:TMA82 TCD82:TCE82 SSH82:SSI82 SIL82:SIM82 RYP82:RYQ82 ROT82:ROU82 REX82:REY82 QVB82:QVC82 QLF82:QLG82 QBJ82:QBK82 PRN82:PRO82 PHR82:PHS82 OXV82:OXW82 ONZ82:OOA82 OED82:OEE82 NUH82:NUI82 NKL82:NKM82 NAP82:NAQ82 MQT82:MQU82 MGX82:MGY82 LXB82:LXC82 LNF82:LNG82 LDJ82:LDK82 KTN82:KTO82 KJR82:KJS82 JZV82:JZW82 JPZ82:JQA82 JGD82:JGE82 IWH82:IWI82 IML82:IMM82 ICP82:ICQ82 HST82:HSU82 HIX82:HIY82 GZB82:GZC82 GPF82:GPG82 GFJ82:GFK82 FVN82:FVO82 FLR82:FLS82 FBV82:FBW82 ERZ82:ESA82 EID82:EIE82 DYH82:DYI82 DOL82:DOM82 DEP82:DEQ82 CUT82:CUU82 CKX82:CKY82 CBB82:CBC82 BRF82:BRG82 BHJ82:BHK82 AXN82:AXO82 ANR82:ANS82 ADV82:ADW82 TZ82:UA82 KD82:KE82 AH82:AI82 WNB82:WNE82 WDF82:WDI82 VTJ82:VTM82 VJN82:VJQ82 UZR82:UZU82 UPV82:UPY82 UFZ82:UGC82 TWD82:TWG82 TMH82:TMK82 TCL82:TCO82 SSP82:SSS82 SIT82:SIW82 RYX82:RZA82 RPB82:RPE82 RFF82:RFI82 QVJ82:QVM82 QLN82:QLQ82 QBR82:QBU82 PRV82:PRY82 PHZ82:PIC82 OYD82:OYG82 OOH82:OOK82 OEL82:OEO82 NUP82:NUS82 NKT82:NKW82 NAX82:NBA82 MRB82:MRE82 MHF82:MHI82 LXJ82:LXM82 LNN82:LNQ82 LDR82:LDU82 KTV82:KTY82 KJZ82:KKC82 KAD82:KAG82 JQH82:JQK82 JGL82:JGO82 IWP82:IWS82 IMT82:IMW82 ICX82:IDA82 HTB82:HTE82 HJF82:HJI82 GZJ82:GZM82 GPN82:GPQ82 GFR82:GFU82 FVV82:FVY82 FLZ82:FMC82 FCD82:FCG82 ESH82:ESK82 EIL82:EIO82 DYP82:DYS82 DOT82:DOW82 DEX82:DFA82 CVB82:CVE82 CLF82:CLI82 CBJ82:CBM82 BRN82:BRQ82 BHR82:BHU82 AXV82:AXY82 ANZ82:AOC82 AED82:AEG82 UH82:UK82 KL82:KO82 AP82:AS82 WMW82 WDA82 VTE82 VJI82 UZM82 UPQ82 UFU82 TVY82 TMC82 TCG82 SSK82 SIO82 RYS82 ROW82 RFA82 QVE82 QLI82 QBM82 PRQ82 PHU82 OXY82 OOC82 OEG82 NUK82 NKO82 NAS82 MQW82 MHA82 LXE82 LNI82 LDM82 KTQ82 KJU82 JZY82 JQC82 JGG82 IWK82 IMO82 ICS82 HSW82 HJA82 GZE82 GPI82 GFM82 FVQ82 FLU82 FBY82 ESC82 EIG82 DYK82 DOO82 DES82 CUW82 CLA82 CBE82 BRI82 BHM82 AXQ82 ANU82 ADY82 UC82 KG82 AK82 WDC73:WDH73 VJK73:VJP73 VTG73:VTL73 JZ73:KG73 TV73:UC73 ADR73:ADY73 ANN73:ANU73 AXJ73:AXQ73 BHF73:BHM73 BRB73:BRI73 CAX73:CBE73 CKT73:CLA73 CUP73:CUW73 DEL73:DES73 DOH73:DOO73 DYD73:DYK73 EHZ73:EIG73 ERV73:ESC73 FBR73:FBY73 FLN73:FLU73 FVJ73:FVQ73 GFF73:GFM73 GPB73:GPI73 GYX73:GZE73 HIT73:HJA73 HSP73:HSW73 ICL73:ICS73 IMH73:IMO73 IWD73:IWK73 JFZ73:JGG73 JPV73:JQC73 JZR73:JZY73 KJN73:KJU73 KTJ73:KTQ73 LDF73:LDM73 LNB73:LNI73 LWX73:LXE73 MGT73:MHA73 MQP73:MQW73 NAL73:NAS73 NKH73:NKO73 NUD73:NUK73 ODZ73:OEG73 ONV73:OOC73 OXR73:OXY73 PHN73:PHU73 PRJ73:PRQ73 QBF73:QBM73 QLB73:QLI73 QUX73:QVE73 RET73:RFA73 ROP73:ROW73 RYL73:RYS73 SIH73:SIO73 SSD73:SSK73 TBZ73:TCG73 TLV73:TMC73 TVR73:TVY73 UFN73:UFU73 UPJ73:UPQ73 UZF73:UZM73 VJB73:VJI73 VSX73:VTE73 WCT73:WDA73 WMP73:WMW73 AM73:AR73 KI73:KN73 UE73:UJ73 AEA73:AEF73 ANW73:AOB73 AXS73:AXX73 BHO73:BHT73 BRK73:BRP73 CBG73:CBL73 CLC73:CLH73 CUY73:CVD73 DEU73:DEZ73 DOQ73:DOV73 DYM73:DYR73 EII73:EIN73 ESE73:ESJ73 FCA73:FCF73 FLW73:FMB73 FVS73:FVX73 GFO73:GFT73 GPK73:GPP73 GZG73:GZL73 HJC73:HJH73 HSY73:HTD73 ICU73:ICZ73 IMQ73:IMV73 IWM73:IWR73 JGI73:JGN73 JQE73:JQJ73 KAA73:KAF73 KJW73:KKB73 KTS73:KTX73 LDO73:LDT73 LNK73:LNP73 LXG73:LXL73 MHC73:MHH73 MQY73:MRD73 NAU73:NAZ73 NKQ73:NKV73 NUM73:NUR73 OEI73:OEN73 OOE73:OOJ73 OYA73:OYF73 PHW73:PIB73 PRS73:PRX73 QBO73:QBT73 QLK73:QLP73 QVG73:QVL73 RFC73:RFH73 ROY73:RPD73 RYU73:RYZ73 SIQ73:SIV73 SSM73:SSR73 TCI73:TCN73 TME73:TMJ73 TWA73:TWF73 UFW73:UGB73 UPS73:UPX73 UZO73:UZT73 WMY73:WND73 BQT72:BQU72 CAP72:CAQ72 CKL72:CKM72 CUH72:CUI72 DED72:DEE72 DNZ72:DOA72 DXV72:DXW72 EHR72:EHS72 ERN72:ERO72 FBJ72:FBK72 FLF72:FLG72 FVB72:FVC72 GEX72:GEY72 GOT72:GOU72 GYP72:GYQ72 HIL72:HIM72 HSH72:HSI72 ICD72:ICE72 ILZ72:IMA72 IVV72:IVW72 JFR72:JFS72 JPN72:JPO72 JZJ72:JZK72 KJF72:KJG72 KTB72:KTC72 LCX72:LCY72 LMT72:LMU72 LWP72:LWQ72 MGL72:MGM72 MQH72:MQI72 NAD72:NAE72 NJZ72:NKA72 NTV72:NTW72 ODR72:ODS72 ONN72:ONO72 OXJ72:OXK72 PHF72:PHG72 PRB72:PRC72 QAX72:QAY72 QKT72:QKU72 QUP72:QUQ72 REL72:REM72 ROH72:ROI72 RYD72:RYE72 SHZ72:SIA72 SRV72:SRW72 TBR72:TBS72 TLN72:TLO72 TVJ72:TVK72 UFF72:UFG72 UPB72:UPC72 UYX72:UYY72 VIT72:VIU72 VSP72:VSQ72 WCL72:WCM72 WMH72:WMI72 BGX72:BGY72 JR72:JS72 TN72:TO72 ADJ72:ADK72 ANF72:ANG72 AXB72:AXC72 WMS72:WMX72 WCW72:WDB72 VTA72:VTF72 VJE72:VJJ72 UZI72:UZN72 UPM72:UPR72 UFQ72:UFV72 TVU72:TVZ72 TLY72:TMD72 TCC72:TCH72 SSG72:SSL72 SIK72:SIP72 RYO72:RYT72 ROS72:ROX72 REW72:RFB72 QVA72:QVF72 QLE72:QLJ72 QBI72:QBN72 PRM72:PRR72 PHQ72:PHV72 OXU72:OXZ72 ONY72:OOD72 OEC72:OEH72 NUG72:NUL72 NKK72:NKP72 NAO72:NAT72 MQS72:MQX72 MGW72:MHB72 LXA72:LXF72 LNE72:LNJ72 LDI72:LDN72 KTM72:KTR72 KJQ72:KJV72 JZU72:JZZ72 JPY72:JQD72 JGC72:JGH72 IWG72:IWL72 IMK72:IMP72 ICO72:ICT72 HSS72:HSX72 HIW72:HJB72 GZA72:GZF72 GPE72:GPJ72 GFI72:GFN72 FVM72:FVR72 FLQ72:FLV72 FBU72:FBZ72 ERY72:ESD72 EIC72:EIH72 DYG72:DYL72 DOK72:DOP72 DEO72:DET72 CUS72:CUX72 CKW72:CLB72 CBA72:CBF72 BRE72:BRJ72 BHI72:BHN72 AXM72:AXR72 ANQ72:ANV72 ADU72:ADZ72 TY72:UD72 KC72:KH72 AG72:AL72 WMZ72:WND72 WDD72:WDH72 VTH72:VTL72 VJL72:VJP72 UZP72:UZT72 UPT72:UPX72 UFX72:UGB72 TWB72:TWF72 TMF72:TMJ72 TCJ72:TCN72 SSN72:SSR72 SIR72:SIV72 RYV72:RYZ72 ROZ72:RPD72 RFD72:RFH72 QVH72:QVL72 QLL72:QLP72 QBP72:QBT72 PRT72:PRX72 PHX72:PIB72 OYB72:OYF72 OOF72:OOJ72 OEJ72:OEN72 NUN72:NUR72 NKR72:NKV72 NAV72:NAZ72 MQZ72:MRD72 MHD72:MHH72 LXH72:LXL72 LNL72:LNP72 LDP72:LDT72 KTT72:KTX72 KJX72:KKB72 KAB72:KAF72 JQF72:JQJ72 JGJ72:JGN72 IWN72:IWR72 IMR72:IMV72 ICV72:ICZ72 HSZ72:HTD72 HJD72:HJH72 GZH72:GZL72 GPL72:GPP72 GFP72:GFT72 FVT72:FVX72 FLX72:FMB72 FCB72:FCF72 ESF72:ESJ72 EIJ72:EIN72 DYN72:DYR72 DOR72:DOV72 DEV72:DEZ72 CUZ72:CVD72 CLD72:CLH72 CBH72:CBL72 BRL72:BRP72 BHP72:BHT72 AXT72:AXX72 ANX72:AOB72 AEB72:AEF72 UF72:UJ72 KJ72:KN72 AN72:AR72 WMN72:WMQ72 WCR72:WCU72 VSV72:VSY72 VIZ72:VJC72 UZD72:UZG72 UPH72:UPK72 UFL72:UFO72 TVP72:TVS72 TLT72:TLW72 TBX72:TCA72 SSB72:SSE72 SIF72:SII72 RYJ72:RYM72 RON72:ROQ72 RER72:REU72 QUV72:QUY72 QKZ72:QLC72 QBD72:QBG72 PRH72:PRK72 PHL72:PHO72 OXP72:OXS72 ONT72:ONW72 ODX72:OEA72 NUB72:NUE72 NKF72:NKI72 NAJ72:NAM72 MQN72:MQQ72 MGR72:MGU72 LWV72:LWY72 LMZ72:LNC72 LDD72:LDG72 KTH72:KTK72 KJL72:KJO72 JZP72:JZS72 JPT72:JPW72 JFX72:JGA72 IWB72:IWE72 IMF72:IMI72 ICJ72:ICM72 HSN72:HSQ72 HIR72:HIU72 GYV72:GYY72 GOZ72:GPC72 GFD72:GFG72 FVH72:FVK72 FLL72:FLO72 FBP72:FBS72 ERT72:ERW72 EHX72:EIA72 DYB72:DYE72 DOF72:DOI72 DEJ72:DEM72 CUN72:CUQ72 CKR72:CKU72 CAV72:CAY72 BQZ72:BRC72 BHD72:BHG72 AXH72:AXK72 ANL72:ANO72 ADP72:ADS72 TT72:TW72 JX72:KA72 JY71:KD71 WNC71 WDG71 VTK71 JU71:JU72 TQ71:TQ72 ADM71:ADM72 ANI71:ANI72 AXE71:AXE72 BHA71:BHA72 BQW71:BQW72 CAS71:CAS72 CKO71:CKO72 CUK71:CUK72 DEG71:DEG72 DOC71:DOC72 DXY71:DXY72 EHU71:EHU72 ERQ71:ERQ72 FBM71:FBM72 FLI71:FLI72 FVE71:FVE72 GFA71:GFA72 GOW71:GOW72 GYS71:GYS72 HIO71:HIO72 HSK71:HSK72 ICG71:ICG72 IMC71:IMC72 IVY71:IVY72 JFU71:JFU72 JPQ71:JPQ72 JZM71:JZM72 KJI71:KJI72 KTE71:KTE72 LDA71:LDA72 LMW71:LMW72 LWS71:LWS72 MGO71:MGO72 MQK71:MQK72 NAG71:NAG72 NKC71:NKC72 NTY71:NTY72 ODU71:ODU72 ONQ71:ONQ72 OXM71:OXM72 PHI71:PHI72 PRE71:PRE72 QBA71:QBA72 QKW71:QKW72 QUS71:QUS72 REO71:REO72 ROK71:ROK72 RYG71:RYG72 SIC71:SIC72 SRY71:SRY72 TBU71:TBU72 TLQ71:TLQ72 TVM71:TVM72 UFI71:UFI72 UPE71:UPE72 UZA71:UZA72 VIW71:VIW72 VSS71:VSS72 WCO71:WCO72 WMK71:WMK72 VJO71 UZS71 UPW71 UGA71 TWE71 TMI71 TCM71 SSQ71 SIU71 RYY71 RPC71 RFG71 QVK71 QLO71 QBS71 PRW71 PIA71 OYE71 OOI71 OEM71 NUQ71 NKU71 NAY71 MRC71 MHG71 LXK71 LNO71 LDS71 KTW71 KKA71 KAE71 JQI71 JGM71 IWQ71 IMU71 ICY71 HTC71 HJG71 GZK71 GPO71 GFS71 FVW71 FMA71 FCE71 ESI71 EIM71 DYQ71 DOU71 DEY71 CVC71 CLG71 CBK71 BRO71 BHS71 AXW71 AOA71 AEE71 UI71 KM71 AQ71 TU71:TZ71 ADQ71:ADV71 ANM71:ANR71 AXI71:AXN71 BHE71:BHJ71 BRA71:BRF71 CAW71:CBB71 CKS71:CKX71 CUO71:CUT71 DEK71:DEP71 DOG71:DOL71 DYC71:DYH71 EHY71:EID71 ERU71:ERZ71 FBQ71:FBV71 FLM71:FLR71 FVI71:FVN71 GFE71:GFJ71 GPA71:GPF71 GYW71:GZB71 HIS71:HIX71 HSO71:HST71 ICK71:ICP71 IMG71:IML71 IWC71:IWH71 JFY71:JGD71 JPU71:JPZ71 JZQ71:JZV71 KJM71:KJR71 KTI71:KTN71 LDE71:LDJ71 LNA71:LNF71 LWW71:LXB71 MGS71:MGX71 MQO71:MQT71 NAK71:NAP71 NKG71:NKL71 NUC71:NUH71 ODY71:OED71 ONU71:ONZ71 OXQ71:OXV71 PHM71:PHR71 PRI71:PRN71 QBE71:QBJ71 QLA71:QLF71 QUW71:QVB71 RES71:REX71 ROO71:ROT71 RYK71:RYP71 SIG71:SIL71 SSC71:SSH71 TBY71:TCD71 TLU71:TLZ71 TVQ71:TVV71 UFM71:UFR71 UPI71:UPN71 UZE71:UZJ71 VJA71:VJF71 VSW71:VTB71 WCS71:WCX71 WMO71:WMT71 JP71:JP72 TL71:TL72 ADH71:ADH72 AND71:AND72 AWZ71:AWZ72 BGV71:BGV72 BQR71:BQR72 CAN71:CAN72 CKJ71:CKJ72 CUF71:CUF72 DEB71:DEB72 DNX71:DNX72 DXT71:DXT72 EHP71:EHP72 ERL71:ERL72 FBH71:FBH72 FLD71:FLD72 FUZ71:FUZ72 GEV71:GEV72 GOR71:GOR72 GYN71:GYN72 HIJ71:HIJ72 HSF71:HSF72 ICB71:ICB72 ILX71:ILX72 IVT71:IVT72 JFP71:JFP72 JPL71:JPL72 JZH71:JZH72 KJD71:KJD72 KSZ71:KSZ72 LCV71:LCV72 LMR71:LMR72 LWN71:LWN72 MGJ71:MGJ72 MQF71:MQF72 NAB71:NAB72 NJX71:NJX72 NTT71:NTT72 ODP71:ODP72 ONL71:ONL72 OXH71:OXH72 PHD71:PHD72 PQZ71:PQZ72 QAV71:QAV72 QKR71:QKR72 QUN71:QUN72 REJ71:REJ72 ROF71:ROF72 RYB71:RYB72 SHX71:SHX72 SRT71:SRT72 TBP71:TBP72 TLL71:TLL72 TVH71:TVH72 UFD71:UFD72 UOZ71:UOZ72 UYV71:UYV72 VIR71:VIR72 VSN71:VSN72 WCJ71:WCJ72 WMF71:WMF72 AK71:AO71 KG71:KK71 UC71:UG71 ADY71:AEC71 ANU71:ANY71 AXQ71:AXU71 BHM71:BHQ71 BRI71:BRM71 CBE71:CBI71 CLA71:CLE71 CUW71:CVA71 DES71:DEW71 DOO71:DOS71 DYK71:DYO71 EIG71:EIK71 ESC71:ESG71 FBY71:FCC71 FLU71:FLY71 FVQ71:FVU71 GFM71:GFQ71 GPI71:GPM71 GZE71:GZI71 HJA71:HJE71 HSW71:HTA71 ICS71:ICW71 IMO71:IMS71 IWK71:IWO71 JGG71:JGK71 JQC71:JQG71 JZY71:KAC71 KJU71:KJY71 KTQ71:KTU71 LDM71:LDQ71 LNI71:LNM71 LXE71:LXI71 MHA71:MHE71 MQW71:MRA71 NAS71:NAW71 NKO71:NKS71 NUK71:NUO71 OEG71:OEK71 OOC71:OOG71 OXY71:OYC71 PHU71:PHY71 PRQ71:PRU71 QBM71:QBQ71 QLI71:QLM71 QVE71:QVI71 RFA71:RFE71 ROW71:RPA71 RYS71:RYW71 SIO71:SIS71 SSK71:SSO71 TCG71:TCK71 TMC71:TMG71 TVY71:TWC71 UFU71:UFY71 UPQ71:UPU71 UZM71:UZQ71 VJI71:VJM71 VTE71:VTI71 WDA71:WDE71 WMW71:WNA71 VSP73:VSP80 VIT73:VIT80 UYX73:UYX80 UPB73:UPB80 UFF73:UFF80 TVJ73:TVJ80 TLN73:TLN80 TBR73:TBR80 SRV73:SRV80 SHZ73:SHZ80 RYD73:RYD80 ROH73:ROH80 REL73:REL80 QUP73:QUP80 QKT73:QKT80 QAX73:QAX80 PRB73:PRB80 PHF73:PHF80 OXJ73:OXJ80 ONN73:ONN80 ODR73:ODR80 NTV73:NTV80 NJZ73:NJZ80 NAD73:NAD80 MQH73:MQH80 MGL73:MGL80 LWP73:LWP80 LMT73:LMT80 LCX73:LCX80 KTB73:KTB80 KJF73:KJF80 JZJ73:JZJ80 JPN73:JPN80 JFR73:JFR80 IVV73:IVV80 ILZ73:ILZ80 ICD73:ICD80 HSH73:HSH80 HIL73:HIL80 GYP73:GYP80 GOT73:GOT80 GEX73:GEX80 FVB73:FVB80 FLF73:FLF80 FBJ73:FBJ80 ERN73:ERN80 EHR73:EHR80 DXV73:DXV80 DNZ73:DNZ80 DED73:DED80 CUH73:CUH80 CKL73:CKL80 CAP73:CAP80 BQT73:BQT80 BGX73:BGX80 AXB73:AXB80 ANF73:ANF80 ADJ73:ADJ80 TN73:TN80 JR73:JR80 WMH73:WMH80 WCL73:WCL80 TS74:TW80 ADO74:ADS80 ANK74:ANO80 AXG74:AXK80 BHC74:BHG80 BQY74:BRC80 CAU74:CAY80 CKQ74:CKU80 CUM74:CUQ80 DEI74:DEM80 DOE74:DOI80 DYA74:DYE80 EHW74:EIA80 ERS74:ERW80 FBO74:FBS80 FLK74:FLO80 FVG74:FVK80 GFC74:GFG80 GOY74:GPC80 GYU74:GYY80 HIQ74:HIU80 HSM74:HSQ80 ICI74:ICM80 IME74:IMI80 IWA74:IWE80 JFW74:JGA80 JPS74:JPW80 JZO74:JZS80 KJK74:KJO80 KTG74:KTK80 LDC74:LDG80 LMY74:LNC80 LWU74:LWY80 MGQ74:MGU80 MQM74:MQQ80 NAI74:NAM80 NKE74:NKI80 NUA74:NUE80 ODW74:OEA80 ONS74:ONW80 OXO74:OXS80 PHK74:PHO80 PRG74:PRK80 QBC74:QBG80 QKY74:QLC80 QUU74:QUY80 REQ74:REU80 ROM74:ROQ80 RYI74:RYM80 SIE74:SII80 SSA74:SSE80 TBW74:TCA80 TLS74:TLW80 TVO74:TVS80 UFK74:UFO80 UPG74:UPK80 UZC74:UZG80 VIY74:VJC80 VSU74:VSY80 WCQ74:WCU80 WMM74:WMQ80 WMS74:WMX80 WCW74:WDB80 VTA74:VTF80 VJE74:VJJ80 UZI74:UZN80 UPM74:UPR80 UFQ74:UFV80 TVU74:TVZ80 TLY74:TMD80 TCC74:TCH80 SSG74:SSL80 SIK74:SIP80 RYO74:RYT80 ROS74:ROX80 REW74:RFB80 QVA74:QVF80 QLE74:QLJ80 QBI74:QBN80 PRM74:PRR80 PHQ74:PHV80 OXU74:OXZ80 ONY74:OOD80 OEC74:OEH80 NUG74:NUL80 NKK74:NKP80 NAO74:NAT80 MQS74:MQX80 MGW74:MHB80 LXA74:LXF80 LNE74:LNJ80 LDI74:LDN80 KTM74:KTR80 KJQ74:KJV80 JZU74:JZZ80 JPY74:JQD80 JGC74:JGH80 IWG74:IWL80 IMK74:IMP80 ICO74:ICT80 HSS74:HSX80 HIW74:HJB80 GZA74:GZF80 GPE74:GPJ80 GFI74:GFN80 FVM74:FVR80 FLQ74:FLV80 FBU74:FBZ80 ERY74:ESD80 EIC74:EIH80 DYG74:DYL80 DOK74:DOP80 DEO74:DET80 CUS74:CUX80 CKW74:CLB80 CBA74:CBF80 BRE74:BRJ80 BHI74:BHN80 AXM74:AXR80 ANQ74:ANV80 ADU74:ADZ80 TY74:UD80 KC74:KH80 AG74:AL80 WMZ74:WND80 WDD74:WDH80 VTH74:VTL80 VJL74:VJP80 UZP74:UZT80 UPT74:UPX80 UFX74:UGB80 TWB74:TWF80 TMF74:TMJ80 TCJ74:TCN80 SSN74:SSR80 SIR74:SIV80 RYV74:RYZ80 ROZ74:RPD80 RFD74:RFH80 QVH74:QVL80 QLL74:QLP80 QBP74:QBT80 PRT74:PRX80 PHX74:PIB80 OYB74:OYF80 OOF74:OOJ80 OEJ74:OEN80 NUN74:NUR80 NKR74:NKV80 NAV74:NAZ80 MQZ74:MRD80 MHD74:MHH80 LXH74:LXL80 LNL74:LNP80 LDP74:LDT80 KTT74:KTX80 KJX74:KKB80 KAB74:KAF80 JQF74:JQJ80 JGJ74:JGN80 IWN74:IWR80 IMR74:IMV80 ICV74:ICZ80 HSZ74:HTD80 HJD74:HJH80 GZH74:GZL80 GPL74:GPP80 GFP74:GFT80 FVT74:FVX80 FLX74:FMB80 FCB74:FCF80 ESF74:ESJ80 EIJ74:EIN80 DYN74:DYR80 DOR74:DOV80 DEV74:DEZ80 CUZ74:CVD80 CLD74:CLH80 CBH74:CBL80 BRL74:BRP80 BHP74:BHT80 AXT74:AXX80 ANX74:AOB80 AEB74:AEF80 UF74:UJ80 KJ74:KN80 AN74:AR80 WMF74:WMF80 WCJ74:WCJ80 VSN74:VSN80 VIR74:VIR80 UYV74:UYV80 UOZ74:UOZ80 UFD74:UFD80 TVH74:TVH80 TLL74:TLL80 TBP74:TBP80 SRT74:SRT80 SHX74:SHX80 RYB74:RYB80 ROF74:ROF80 REJ74:REJ80 QUN74:QUN80 QKR74:QKR80 QAV74:QAV80 PQZ74:PQZ80 PHD74:PHD80 OXH74:OXH80 ONL74:ONL80 ODP74:ODP80 NTT74:NTT80 NJX74:NJX80 NAB74:NAB80 MQF74:MQF80 MGJ74:MGJ80 LWN74:LWN80 LMR74:LMR80 LCV74:LCV80 KSZ74:KSZ80 KJD74:KJD80 JZH74:JZH80 JPL74:JPL80 JFP74:JFP80 IVT74:IVT80 ILX74:ILX80 ICB74:ICB80 HSF74:HSF80 HIJ74:HIJ80 GYN74:GYN80 GOR74:GOR80 GEV74:GEV80 FUZ74:FUZ80 FLD74:FLD80 FBH74:FBH80 ERL74:ERL80 EHP74:EHP80 DXT74:DXT80 DNX74:DNX80 DEB74:DEB80 CUF74:CUF80 CKJ74:CKJ80 CAN74:CAN80 BQR74:BQR80 BGV74:BGV80 AWZ74:AWZ80 AND74:AND80 ADH74:ADH80 TL74:TL80 JP74:JP80 JW74:KA80 AG85:AH85 AG71:AH71 AG73:AK73 AG83:AM83 WMK74:WMK81 JU74:JU81 TQ74:TQ81 ADM74:ADM81 ANI74:ANI81 AXE74:AXE81 BHA74:BHA81 BQW74:BQW81 CAS74:CAS81 CKO74:CKO81 CUK74:CUK81 DEG74:DEG81 DOC74:DOC81 DXY74:DXY81 EHU74:EHU81 ERQ74:ERQ81 FBM74:FBM81 FLI74:FLI81 FVE74:FVE81 GFA74:GFA81 GOW74:GOW81 GYS74:GYS81 HIO74:HIO81 HSK74:HSK81 ICG74:ICG81 IMC74:IMC81 IVY74:IVY81 JFU74:JFU81 JPQ74:JPQ81 JZM74:JZM81 KJI74:KJI81 KTE74:KTE81 LDA74:LDA81 LMW74:LMW81 LWS74:LWS81 MGO74:MGO81 MQK74:MQK81 NAG74:NAG81 NKC74:NKC81 NTY74:NTY81 ODU74:ODU81 ONQ74:ONQ81 OXM74:OXM81 PHI74:PHI81 PRE74:PRE81 QBA74:QBA81 QKW74:QKW81 QUS74:QUS81 REO74:REO81 ROK74:ROK81 RYG74:RYG81 SIC74:SIC81 SRY74:SRY81 TBU74:TBU81 TLQ74:TLQ81 TVM74:TVM81 UFI74:UFI81 UPE74:UPE81 UZA74:UZA81 VIW74:VIW81 VSS74:VSS81 WCO74:WCO81 WMK86:WMK100 VSP86:VSP100 VIT86:VIT100 UYX86:UYX100 UPB86:UPB100 UFF86:UFF100 TVJ86:TVJ100 TLN86:TLN100 TBR86:TBR100 SRV86:SRV100 SHZ86:SHZ100 RYD86:RYD100 ROH86:ROH100 REL86:REL100 QUP86:QUP100 QKT86:QKT100 QAX86:QAX100 PRB86:PRB100 PHF86:PHF100 OXJ86:OXJ100 ONN86:ONN100 ODR86:ODR100 NTV86:NTV100 NJZ86:NJZ100 NAD86:NAD100 MQH86:MQH100 MGL86:MGL100 LWP86:LWP100 LMT86:LMT100 LCX86:LCX100 KTB86:KTB100 KJF86:KJF100 JZJ86:JZJ100 JPN86:JPN100 JFR86:JFR100 IVV86:IVV100 ILZ86:ILZ100 ICD86:ICD100 HSH86:HSH100 HIL86:HIL100 GYP86:GYP100 GOT86:GOT100 GEX86:GEX100 FVB86:FVB100 FLF86:FLF100 FBJ86:FBJ100 ERN86:ERN100 EHR86:EHR100 DXV86:DXV100 DNZ86:DNZ100 DED86:DED100 CUH86:CUH100 CKL86:CKL100 CAP86:CAP100 BQT86:BQT100 BGX86:BGX100 AXB86:AXB100 ANF86:ANF100 ADJ86:ADJ100 TN86:TN100 JR86:JR100 WMH86:WMH100 WCL86:WCL100 JW86:KA100 JP86:JP100 TL86:TL100 ADH86:ADH100 AND86:AND100 AWZ86:AWZ100 BGV86:BGV100 BQR86:BQR100 CAN86:CAN100 CKJ86:CKJ100 CUF86:CUF100 DEB86:DEB100 DNX86:DNX100 DXT86:DXT100 EHP86:EHP100 ERL86:ERL100 FBH86:FBH100 FLD86:FLD100 FUZ86:FUZ100 GEV86:GEV100 GOR86:GOR100 GYN86:GYN100 HIJ86:HIJ100 HSF86:HSF100 ICB86:ICB100 ILX86:ILX100 IVT86:IVT100 JFP86:JFP100 JPL86:JPL100 JZH86:JZH100 KJD86:KJD100 KSZ86:KSZ100 LCV86:LCV100 LMR86:LMR100 LWN86:LWN100 MGJ86:MGJ100 MQF86:MQF100 NAB86:NAB100 NJX86:NJX100 NTT86:NTT100 ODP86:ODP100 ONL86:ONL100 OXH86:OXH100 PHD86:PHD100 PQZ86:PQZ100 QAV86:QAV100 QKR86:QKR100 QUN86:QUN100 REJ86:REJ100 ROF86:ROF100 RYB86:RYB100 SHX86:SHX100 SRT86:SRT100 TBP86:TBP100 TLL86:TLL100 TVH86:TVH100 UFD86:UFD100 UOZ86:UOZ100 UYV86:UYV100 VIR86:VIR100 VSN86:VSN100 WCJ86:WCJ100 WMF86:WMF100 AN86:AR100 KJ86:KN100 UF86:UJ100 AEB86:AEF100 ANX86:AOB100 AXT86:AXX100 BHP86:BHT100 BRL86:BRP100 CBH86:CBL100 CLD86:CLH100 CUZ86:CVD100 DEV86:DEZ100 DOR86:DOV100 DYN86:DYR100 EIJ86:EIN100 ESF86:ESJ100 FCB86:FCF100 FLX86:FMB100 FVT86:FVX100 GFP86:GFT100 GPL86:GPP100 GZH86:GZL100 HJD86:HJH100 HSZ86:HTD100 ICV86:ICZ100 IMR86:IMV100 IWN86:IWR100 JGJ86:JGN100 JQF86:JQJ100 KAB86:KAF100 KJX86:KKB100 KTT86:KTX100 LDP86:LDT100 LNL86:LNP100 LXH86:LXL100 MHD86:MHH100 MQZ86:MRD100 NAV86:NAZ100 NKR86:NKV100 NUN86:NUR100 OEJ86:OEN100 OOF86:OOJ100 OYB86:OYF100 PHX86:PIB100 PRT86:PRX100 QBP86:QBT100 QLL86:QLP100 QVH86:QVL100 RFD86:RFH100 ROZ86:RPD100 RYV86:RYZ100 SIR86:SIV100 SSN86:SSR100 TCJ86:TCN100 TMF86:TMJ100 TWB86:TWF100 UFX86:UGB100 UPT86:UPX100 UZP86:UZT100 VJL86:VJP100 VTH86:VTL100 WDD86:WDH100 WMZ86:WND100 AG86:AL100 KC86:KH100 TY86:UD100 ADU86:ADZ100 ANQ86:ANV100 AXM86:AXR100 BHI86:BHN100 BRE86:BRJ100 CBA86:CBF100 CKW86:CLB100 CUS86:CUX100 DEO86:DET100 DOK86:DOP100 DYG86:DYL100 EIC86:EIH100 ERY86:ESD100 FBU86:FBZ100 FLQ86:FLV100 FVM86:FVR100 GFI86:GFN100 GPE86:GPJ100 GZA86:GZF100 HIW86:HJB100 HSS86:HSX100 ICO86:ICT100 IMK86:IMP100 IWG86:IWL100 JGC86:JGH100 JPY86:JQD100 JZU86:JZZ100 KJQ86:KJV100 KTM86:KTR100 LDI86:LDN100 LNE86:LNJ100 LXA86:LXF100 MGW86:MHB100 MQS86:MQX100 NAO86:NAT100 NKK86:NKP100 NUG86:NUL100 OEC86:OEH100 ONY86:OOD100 OXU86:OXZ100 PHQ86:PHV100 PRM86:PRR100 QBI86:QBN100 QLE86:QLJ100 QVA86:QVF100 REW86:RFB100 ROS86:ROX100 RYO86:RYT100 SIK86:SIP100 SSG86:SSL100 TCC86:TCH100 TLY86:TMD100 TVU86:TVZ100 UFQ86:UFV100 UPM86:UPR100 UZI86:UZN100 VJE86:VJJ100 VTA86:VTF100 WCW86:WDB100 WMS86:WMX100 WMM86:WMQ100 WCQ86:WCU100 VSU86:VSY100 VIY86:VJC100 UZC86:UZG100 UPG86:UPK100 UFK86:UFO100 TVO86:TVS100 TLS86:TLW100 TBW86:TCA100 SSA86:SSE100 SIE86:SII100 RYI86:RYM100 ROM86:ROQ100 REQ86:REU100 QUU86:QUY100 QKY86:QLC100 QBC86:QBG100 PRG86:PRK100 PHK86:PHO100 OXO86:OXS100 ONS86:ONW100 ODW86:OEA100 NUA86:NUE100 NKE86:NKI100 NAI86:NAM100 MQM86:MQQ100 MGQ86:MGU100 LWU86:LWY100 LMY86:LNC100 LDC86:LDG100 KTG86:KTK100 KJK86:KJO100 JZO86:JZS100 JPS86:JPW100 JFW86:JGA100 IWA86:IWE100 IME86:IMI100 ICI86:ICM100 HSM86:HSQ100 HIQ86:HIU100 GYU86:GYY100 GOY86:GPC100 GFC86:GFG100 FVG86:FVK100 FLK86:FLO100 FBO86:FBS100 ERS86:ERW100 EHW86:EIA100 DYA86:DYE100 DOE86:DOI100 DEI86:DEM100 CUM86:CUQ100 CKQ86:CKU100 CAU86:CAY100 BQY86:BRC100 BHC86:BHG100 AXG86:AXK100 ANK86:ANO100 ADO86:ADS100 TS86:TW100 WCO86:WCO100 VSS86:VSS100 VIW86:VIW100 UZA86:UZA100 UPE86:UPE100 UFI86:UFI100 TVM86:TVM100 TLQ86:TLQ100 TBU86:TBU100 SRY86:SRY100 SIC86:SIC100 RYG86:RYG100 ROK86:ROK100 REO86:REO100 QUS86:QUS100 QKW86:QKW100 QBA86:QBA100 PRE86:PRE100 PHI86:PHI100 OXM86:OXM100 ONQ86:ONQ100 ODU86:ODU100 NTY86:NTY100 NKC86:NKC100 NAG86:NAG100 MQK86:MQK100 MGO86:MGO100 LWS86:LWS100 LMW86:LMW100 LDA86:LDA100 KTE86:KTE100 KJI86:KJI100 JZM86:JZM100 JPQ86:JPQ100 JFU86:JFU100 IVY86:IVY100 IMC86:IMC100 ICG86:ICG100 HSK86:HSK100 HIO86:HIO100 GYS86:GYS100 GOW86:GOW100 GFA86:GFA100 FVE86:FVE100 FLI86:FLI100 FBM86:FBM100 ERQ86:ERQ100 EHU86:EHU100 DXY86:DXY100 DOC86:DOC100 DEG86:DEG100 CUK86:CUK100 CKO86:CKO100 CAS86:CAS100 BQW86:BQW100 BHA86:BHA100 AXE86:AXE100 ANI86:ANI100 ADM86:ADM100 TQ86:TQ100 JU86:JU100">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x14ac:dyDescent="0.1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x14ac:dyDescent="0.15">
      <c r="A1" s="283" t="s">
        <v>108</v>
      </c>
      <c r="B1" s="284"/>
      <c r="C1" s="284"/>
      <c r="D1" s="284"/>
      <c r="E1" s="284"/>
      <c r="F1" s="284"/>
      <c r="G1" s="284"/>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x14ac:dyDescent="0.15">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x14ac:dyDescent="0.15">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x14ac:dyDescent="0.15">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x14ac:dyDescent="0.15">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x14ac:dyDescent="0.15">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x14ac:dyDescent="0.15">
      <c r="A7" s="4"/>
    </row>
    <row r="8" spans="1:256" ht="18" customHeight="1" x14ac:dyDescent="0.15">
      <c r="A8" s="285" t="s">
        <v>70</v>
      </c>
      <c r="B8" s="286"/>
      <c r="C8" s="286"/>
      <c r="D8" s="46"/>
      <c r="E8" s="47">
        <v>3</v>
      </c>
      <c r="F8" s="114">
        <f>+E8</f>
        <v>3</v>
      </c>
    </row>
    <row r="9" spans="1:256" ht="18" customHeight="1" x14ac:dyDescent="0.15">
      <c r="A9" s="285" t="s">
        <v>38</v>
      </c>
      <c r="B9" s="286"/>
      <c r="C9" s="286"/>
      <c r="D9" s="287"/>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5"/>
  <sheetViews>
    <sheetView zoomScale="85" zoomScaleNormal="85" workbookViewId="0">
      <selection activeCell="D13" sqref="D13"/>
    </sheetView>
  </sheetViews>
  <sheetFormatPr defaultRowHeight="13.5" x14ac:dyDescent="0.15"/>
  <cols>
    <col min="1" max="1" width="9" style="158"/>
    <col min="2" max="2" width="14.5" customWidth="1"/>
    <col min="3" max="3" width="11.625" customWidth="1"/>
    <col min="4" max="4" width="14.25" customWidth="1"/>
    <col min="5" max="5" width="13.875" customWidth="1"/>
    <col min="6" max="6" width="23.625" customWidth="1"/>
    <col min="9" max="9" width="8.75" customWidth="1"/>
  </cols>
  <sheetData>
    <row r="1" spans="1:9" ht="20.25" x14ac:dyDescent="0.15">
      <c r="A1" s="214"/>
      <c r="B1" s="289" t="s">
        <v>625</v>
      </c>
      <c r="C1" s="290"/>
      <c r="D1" s="290"/>
      <c r="E1" s="290"/>
      <c r="F1" s="290"/>
      <c r="G1" s="290"/>
      <c r="H1" s="290"/>
      <c r="I1" s="291"/>
    </row>
    <row r="2" spans="1:9" s="158" customFormat="1" ht="20.100000000000001" customHeight="1" x14ac:dyDescent="0.15">
      <c r="A2" s="169" t="s">
        <v>42</v>
      </c>
      <c r="B2" s="169" t="s">
        <v>370</v>
      </c>
      <c r="C2" s="169" t="s">
        <v>43</v>
      </c>
      <c r="D2" s="169" t="s">
        <v>44</v>
      </c>
      <c r="E2" s="169" t="s">
        <v>45</v>
      </c>
      <c r="F2" s="169" t="s">
        <v>371</v>
      </c>
      <c r="G2" s="169" t="s">
        <v>466</v>
      </c>
      <c r="H2" s="169" t="s">
        <v>47</v>
      </c>
      <c r="I2" s="214"/>
    </row>
    <row r="3" spans="1:9" ht="33.75" customHeight="1" x14ac:dyDescent="0.15">
      <c r="A3" s="288" t="s">
        <v>645</v>
      </c>
      <c r="B3" s="288"/>
      <c r="C3" s="288"/>
      <c r="D3" s="288"/>
      <c r="E3" s="288"/>
      <c r="F3" s="288"/>
      <c r="G3" s="288"/>
      <c r="H3" s="288"/>
      <c r="I3" s="288"/>
    </row>
    <row r="5" spans="1:9" x14ac:dyDescent="0.15">
      <c r="C5" s="158"/>
    </row>
  </sheetData>
  <autoFilter ref="A2:I3"/>
  <mergeCells count="2">
    <mergeCell ref="A3:I3"/>
    <mergeCell ref="B1:I1"/>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topLeftCell="A97" workbookViewId="0">
      <selection activeCell="B115" sqref="B115:F115"/>
    </sheetView>
  </sheetViews>
  <sheetFormatPr defaultRowHeight="13.5" x14ac:dyDescent="0.15"/>
  <cols>
    <col min="1" max="1" width="9" style="222"/>
    <col min="2" max="2" width="9" style="182"/>
    <col min="3" max="3" width="9" style="187"/>
    <col min="4" max="4" width="11.625" style="158" customWidth="1"/>
    <col min="5" max="5" width="12.875" style="158" customWidth="1"/>
    <col min="6" max="16384" width="9" style="158"/>
  </cols>
  <sheetData>
    <row r="1" spans="1:7" ht="16.5" customHeight="1" x14ac:dyDescent="0.15">
      <c r="A1" s="212" t="s">
        <v>578</v>
      </c>
      <c r="B1" s="224" t="s">
        <v>579</v>
      </c>
      <c r="C1" s="212" t="s">
        <v>580</v>
      </c>
      <c r="D1" s="212" t="s">
        <v>581</v>
      </c>
      <c r="E1" s="292" t="s">
        <v>582</v>
      </c>
      <c r="F1" s="292"/>
      <c r="G1" s="292"/>
    </row>
    <row r="2" spans="1:7" ht="14.25" x14ac:dyDescent="0.15">
      <c r="A2" s="222">
        <v>2</v>
      </c>
      <c r="B2" s="213" t="s">
        <v>622</v>
      </c>
      <c r="C2" s="215" t="s">
        <v>76</v>
      </c>
      <c r="D2" s="216">
        <v>42735</v>
      </c>
      <c r="E2" s="215" t="s">
        <v>101</v>
      </c>
      <c r="F2" s="217" t="s">
        <v>133</v>
      </c>
    </row>
    <row r="3" spans="1:7" ht="14.25" x14ac:dyDescent="0.15">
      <c r="B3" s="213" t="s">
        <v>606</v>
      </c>
      <c r="C3" s="215" t="s">
        <v>609</v>
      </c>
      <c r="D3" s="216">
        <v>42733</v>
      </c>
      <c r="E3" s="215" t="s">
        <v>132</v>
      </c>
      <c r="F3" s="217" t="s">
        <v>145</v>
      </c>
    </row>
    <row r="4" spans="1:7" ht="14.25" x14ac:dyDescent="0.15">
      <c r="B4" s="213" t="s">
        <v>607</v>
      </c>
      <c r="C4" s="215" t="s">
        <v>609</v>
      </c>
      <c r="D4" s="216">
        <v>42733</v>
      </c>
      <c r="E4" s="215" t="s">
        <v>132</v>
      </c>
      <c r="F4" s="217" t="s">
        <v>145</v>
      </c>
    </row>
    <row r="5" spans="1:7" ht="14.25" x14ac:dyDescent="0.15">
      <c r="A5" s="222">
        <v>5</v>
      </c>
      <c r="B5" s="213" t="s">
        <v>622</v>
      </c>
      <c r="C5" s="215" t="s">
        <v>76</v>
      </c>
      <c r="D5" s="216">
        <v>42735</v>
      </c>
      <c r="E5" s="215" t="s">
        <v>101</v>
      </c>
      <c r="F5" s="217" t="s">
        <v>133</v>
      </c>
    </row>
    <row r="6" spans="1:7" ht="14.25" x14ac:dyDescent="0.15">
      <c r="A6" s="222">
        <v>8</v>
      </c>
      <c r="B6" s="213" t="s">
        <v>633</v>
      </c>
      <c r="C6" s="215" t="s">
        <v>76</v>
      </c>
      <c r="D6" s="216">
        <v>42738</v>
      </c>
      <c r="E6" s="215" t="s">
        <v>101</v>
      </c>
      <c r="F6" s="217" t="s">
        <v>145</v>
      </c>
    </row>
    <row r="7" spans="1:7" ht="14.25" x14ac:dyDescent="0.15">
      <c r="A7" s="222">
        <v>11</v>
      </c>
      <c r="B7" s="228" t="s">
        <v>640</v>
      </c>
      <c r="C7" s="5" t="s">
        <v>100</v>
      </c>
      <c r="D7" s="229">
        <v>42745</v>
      </c>
      <c r="E7" s="5" t="s">
        <v>132</v>
      </c>
      <c r="F7" s="5" t="s">
        <v>145</v>
      </c>
    </row>
    <row r="8" spans="1:7" ht="14.25" x14ac:dyDescent="0.15">
      <c r="A8" s="222">
        <v>12</v>
      </c>
      <c r="B8" s="213" t="s">
        <v>484</v>
      </c>
      <c r="C8" s="215" t="s">
        <v>76</v>
      </c>
      <c r="D8" s="216">
        <v>42690</v>
      </c>
      <c r="E8" s="215" t="s">
        <v>101</v>
      </c>
      <c r="F8" s="217" t="s">
        <v>133</v>
      </c>
    </row>
    <row r="9" spans="1:7" ht="14.25" x14ac:dyDescent="0.15">
      <c r="B9" s="213" t="s">
        <v>485</v>
      </c>
      <c r="C9" s="215" t="s">
        <v>100</v>
      </c>
      <c r="D9" s="216">
        <v>42690</v>
      </c>
      <c r="E9" s="215" t="s">
        <v>101</v>
      </c>
      <c r="F9" s="217" t="s">
        <v>133</v>
      </c>
    </row>
    <row r="10" spans="1:7" ht="14.25" x14ac:dyDescent="0.15">
      <c r="B10" s="213" t="s">
        <v>487</v>
      </c>
      <c r="C10" s="215" t="s">
        <v>76</v>
      </c>
      <c r="D10" s="216">
        <v>42692</v>
      </c>
      <c r="E10" s="215" t="s">
        <v>101</v>
      </c>
      <c r="F10" s="217" t="s">
        <v>133</v>
      </c>
    </row>
    <row r="11" spans="1:7" ht="14.25" x14ac:dyDescent="0.15">
      <c r="B11" s="213" t="s">
        <v>503</v>
      </c>
      <c r="C11" s="215" t="s">
        <v>100</v>
      </c>
      <c r="D11" s="216">
        <v>42692</v>
      </c>
      <c r="E11" s="215" t="s">
        <v>101</v>
      </c>
      <c r="F11" s="217" t="s">
        <v>133</v>
      </c>
    </row>
    <row r="12" spans="1:7" ht="14.25" x14ac:dyDescent="0.15">
      <c r="A12" s="222">
        <v>13</v>
      </c>
      <c r="B12" s="219" t="s">
        <v>432</v>
      </c>
      <c r="C12" s="215" t="s">
        <v>194</v>
      </c>
      <c r="D12" s="216">
        <v>42688</v>
      </c>
      <c r="E12" s="215" t="s">
        <v>302</v>
      </c>
      <c r="F12" s="217" t="s">
        <v>146</v>
      </c>
    </row>
    <row r="13" spans="1:7" ht="14.25" x14ac:dyDescent="0.15">
      <c r="A13" s="222">
        <v>17</v>
      </c>
      <c r="B13" s="213" t="s">
        <v>598</v>
      </c>
      <c r="C13" s="215" t="s">
        <v>76</v>
      </c>
      <c r="D13" s="216">
        <v>42731</v>
      </c>
      <c r="E13" s="215" t="s">
        <v>101</v>
      </c>
      <c r="F13" s="217" t="s">
        <v>133</v>
      </c>
    </row>
    <row r="14" spans="1:7" ht="14.25" x14ac:dyDescent="0.15">
      <c r="A14" s="222">
        <v>18</v>
      </c>
      <c r="B14" s="227" t="s">
        <v>390</v>
      </c>
      <c r="C14" s="180" t="s">
        <v>301</v>
      </c>
      <c r="D14" s="181">
        <v>42564</v>
      </c>
      <c r="E14" s="106" t="s">
        <v>302</v>
      </c>
      <c r="F14" s="180" t="s">
        <v>303</v>
      </c>
    </row>
    <row r="15" spans="1:7" ht="14.25" x14ac:dyDescent="0.15">
      <c r="B15" s="219" t="s">
        <v>426</v>
      </c>
      <c r="C15" s="215" t="s">
        <v>417</v>
      </c>
      <c r="D15" s="216">
        <v>42688</v>
      </c>
      <c r="E15" s="215" t="s">
        <v>418</v>
      </c>
      <c r="F15" s="217" t="s">
        <v>434</v>
      </c>
    </row>
    <row r="16" spans="1:7" ht="14.25" x14ac:dyDescent="0.15">
      <c r="B16" s="219" t="s">
        <v>427</v>
      </c>
      <c r="C16" s="215" t="s">
        <v>417</v>
      </c>
      <c r="D16" s="216">
        <v>42688</v>
      </c>
      <c r="E16" s="215" t="s">
        <v>418</v>
      </c>
      <c r="F16" s="217" t="s">
        <v>434</v>
      </c>
    </row>
    <row r="17" spans="2:6" ht="14.25" x14ac:dyDescent="0.15">
      <c r="B17" s="219" t="s">
        <v>428</v>
      </c>
      <c r="C17" s="215" t="s">
        <v>417</v>
      </c>
      <c r="D17" s="216">
        <v>42688</v>
      </c>
      <c r="E17" s="215" t="s">
        <v>418</v>
      </c>
      <c r="F17" s="217" t="s">
        <v>434</v>
      </c>
    </row>
    <row r="18" spans="2:6" ht="14.25" x14ac:dyDescent="0.15">
      <c r="B18" s="219" t="s">
        <v>429</v>
      </c>
      <c r="C18" s="215" t="s">
        <v>417</v>
      </c>
      <c r="D18" s="216">
        <v>42688</v>
      </c>
      <c r="E18" s="215" t="s">
        <v>418</v>
      </c>
      <c r="F18" s="217" t="s">
        <v>434</v>
      </c>
    </row>
    <row r="19" spans="2:6" ht="14.25" x14ac:dyDescent="0.15">
      <c r="B19" s="219" t="s">
        <v>430</v>
      </c>
      <c r="C19" s="215" t="s">
        <v>421</v>
      </c>
      <c r="D19" s="216">
        <v>42688</v>
      </c>
      <c r="E19" s="215" t="s">
        <v>418</v>
      </c>
      <c r="F19" s="217" t="s">
        <v>435</v>
      </c>
    </row>
    <row r="20" spans="2:6" ht="14.25" x14ac:dyDescent="0.15">
      <c r="B20" s="219" t="s">
        <v>431</v>
      </c>
      <c r="C20" s="215" t="s">
        <v>421</v>
      </c>
      <c r="D20" s="216">
        <v>42688</v>
      </c>
      <c r="E20" s="215" t="s">
        <v>418</v>
      </c>
      <c r="F20" s="217" t="s">
        <v>434</v>
      </c>
    </row>
    <row r="21" spans="2:6" ht="14.25" x14ac:dyDescent="0.15">
      <c r="B21" s="219" t="s">
        <v>436</v>
      </c>
      <c r="C21" s="215" t="s">
        <v>417</v>
      </c>
      <c r="D21" s="216">
        <v>42688</v>
      </c>
      <c r="E21" s="215" t="s">
        <v>418</v>
      </c>
      <c r="F21" s="217" t="s">
        <v>467</v>
      </c>
    </row>
    <row r="22" spans="2:6" ht="14.25" x14ac:dyDescent="0.15">
      <c r="B22" s="219" t="s">
        <v>437</v>
      </c>
      <c r="C22" s="215" t="s">
        <v>417</v>
      </c>
      <c r="D22" s="216">
        <v>42688</v>
      </c>
      <c r="E22" s="215" t="s">
        <v>418</v>
      </c>
      <c r="F22" s="217" t="s">
        <v>434</v>
      </c>
    </row>
    <row r="23" spans="2:6" ht="14.25" x14ac:dyDescent="0.15">
      <c r="B23" s="219" t="s">
        <v>438</v>
      </c>
      <c r="C23" s="215" t="s">
        <v>417</v>
      </c>
      <c r="D23" s="216">
        <v>42688</v>
      </c>
      <c r="E23" s="215" t="s">
        <v>418</v>
      </c>
      <c r="F23" s="217" t="s">
        <v>434</v>
      </c>
    </row>
    <row r="24" spans="2:6" ht="14.25" x14ac:dyDescent="0.15">
      <c r="B24" s="219" t="s">
        <v>439</v>
      </c>
      <c r="C24" s="215" t="s">
        <v>421</v>
      </c>
      <c r="D24" s="216">
        <v>42688</v>
      </c>
      <c r="E24" s="215" t="s">
        <v>418</v>
      </c>
      <c r="F24" s="217" t="s">
        <v>434</v>
      </c>
    </row>
    <row r="25" spans="2:6" ht="14.25" x14ac:dyDescent="0.15">
      <c r="B25" s="219" t="s">
        <v>440</v>
      </c>
      <c r="C25" s="215" t="s">
        <v>417</v>
      </c>
      <c r="D25" s="216">
        <v>42688</v>
      </c>
      <c r="E25" s="215" t="s">
        <v>418</v>
      </c>
      <c r="F25" s="217" t="s">
        <v>434</v>
      </c>
    </row>
    <row r="26" spans="2:6" ht="14.25" x14ac:dyDescent="0.15">
      <c r="B26" s="219" t="s">
        <v>488</v>
      </c>
      <c r="C26" s="215" t="s">
        <v>100</v>
      </c>
      <c r="D26" s="216">
        <v>42692</v>
      </c>
      <c r="E26" s="215" t="s">
        <v>101</v>
      </c>
      <c r="F26" s="217" t="s">
        <v>133</v>
      </c>
    </row>
    <row r="27" spans="2:6" ht="14.25" x14ac:dyDescent="0.15">
      <c r="B27" s="213" t="s">
        <v>489</v>
      </c>
      <c r="C27" s="215" t="s">
        <v>76</v>
      </c>
      <c r="D27" s="216">
        <v>42692</v>
      </c>
      <c r="E27" s="215" t="s">
        <v>101</v>
      </c>
      <c r="F27" s="217" t="s">
        <v>133</v>
      </c>
    </row>
    <row r="28" spans="2:6" ht="14.25" x14ac:dyDescent="0.15">
      <c r="B28" s="219" t="s">
        <v>490</v>
      </c>
      <c r="C28" s="215" t="s">
        <v>100</v>
      </c>
      <c r="D28" s="216">
        <v>42695</v>
      </c>
      <c r="E28" s="215" t="s">
        <v>101</v>
      </c>
      <c r="F28" s="217" t="s">
        <v>133</v>
      </c>
    </row>
    <row r="29" spans="2:6" ht="14.25" x14ac:dyDescent="0.15">
      <c r="B29" s="219" t="s">
        <v>491</v>
      </c>
      <c r="C29" s="215" t="s">
        <v>100</v>
      </c>
      <c r="D29" s="216">
        <v>42695</v>
      </c>
      <c r="E29" s="215" t="s">
        <v>101</v>
      </c>
      <c r="F29" s="217" t="s">
        <v>133</v>
      </c>
    </row>
    <row r="30" spans="2:6" ht="14.25" x14ac:dyDescent="0.15">
      <c r="B30" s="213" t="s">
        <v>585</v>
      </c>
      <c r="C30" s="215" t="s">
        <v>589</v>
      </c>
      <c r="D30" s="216">
        <v>42727</v>
      </c>
      <c r="E30" s="215" t="s">
        <v>101</v>
      </c>
      <c r="F30" s="217" t="s">
        <v>133</v>
      </c>
    </row>
    <row r="31" spans="2:6" ht="14.25" x14ac:dyDescent="0.15">
      <c r="B31" s="213" t="s">
        <v>586</v>
      </c>
      <c r="C31" s="215" t="s">
        <v>589</v>
      </c>
      <c r="D31" s="216">
        <v>42727</v>
      </c>
      <c r="E31" s="215" t="s">
        <v>101</v>
      </c>
      <c r="F31" s="217" t="s">
        <v>133</v>
      </c>
    </row>
    <row r="32" spans="2:6" ht="14.25" x14ac:dyDescent="0.15">
      <c r="B32" s="213" t="s">
        <v>587</v>
      </c>
      <c r="C32" s="215" t="s">
        <v>589</v>
      </c>
      <c r="D32" s="216">
        <v>42727</v>
      </c>
      <c r="E32" s="215" t="s">
        <v>101</v>
      </c>
      <c r="F32" s="217" t="s">
        <v>133</v>
      </c>
    </row>
    <row r="33" spans="2:9" ht="14.25" x14ac:dyDescent="0.15">
      <c r="B33" s="213" t="s">
        <v>588</v>
      </c>
      <c r="C33" s="215" t="s">
        <v>589</v>
      </c>
      <c r="D33" s="216">
        <v>42727</v>
      </c>
      <c r="E33" s="215" t="s">
        <v>101</v>
      </c>
      <c r="F33" s="217" t="s">
        <v>133</v>
      </c>
    </row>
    <row r="34" spans="2:9" ht="14.25" x14ac:dyDescent="0.15">
      <c r="B34" s="223" t="s">
        <v>590</v>
      </c>
      <c r="C34" s="215" t="s">
        <v>596</v>
      </c>
      <c r="D34" s="216">
        <v>42729</v>
      </c>
      <c r="E34" s="215" t="s">
        <v>101</v>
      </c>
      <c r="F34" s="217" t="s">
        <v>133</v>
      </c>
    </row>
    <row r="35" spans="2:9" ht="14.25" x14ac:dyDescent="0.15">
      <c r="B35" s="223" t="s">
        <v>591</v>
      </c>
      <c r="C35" s="215" t="s">
        <v>596</v>
      </c>
      <c r="D35" s="216">
        <v>42729</v>
      </c>
      <c r="E35" s="215" t="s">
        <v>101</v>
      </c>
      <c r="F35" s="217" t="s">
        <v>133</v>
      </c>
    </row>
    <row r="36" spans="2:9" ht="14.25" x14ac:dyDescent="0.15">
      <c r="B36" s="213" t="s">
        <v>597</v>
      </c>
      <c r="C36" s="215" t="s">
        <v>76</v>
      </c>
      <c r="D36" s="216">
        <v>42731</v>
      </c>
      <c r="E36" s="215" t="s">
        <v>101</v>
      </c>
      <c r="F36" s="217" t="s">
        <v>133</v>
      </c>
    </row>
    <row r="37" spans="2:9" ht="14.25" x14ac:dyDescent="0.15">
      <c r="B37" s="213" t="s">
        <v>599</v>
      </c>
      <c r="C37" s="215" t="s">
        <v>76</v>
      </c>
      <c r="D37" s="216">
        <v>42731</v>
      </c>
      <c r="E37" s="215" t="s">
        <v>101</v>
      </c>
      <c r="F37" s="217" t="s">
        <v>133</v>
      </c>
    </row>
    <row r="38" spans="2:9" ht="14.25" x14ac:dyDescent="0.15">
      <c r="B38" s="213" t="s">
        <v>603</v>
      </c>
      <c r="C38" s="215" t="s">
        <v>76</v>
      </c>
      <c r="D38" s="216">
        <v>42733</v>
      </c>
      <c r="E38" s="215" t="s">
        <v>101</v>
      </c>
      <c r="F38" s="217" t="s">
        <v>133</v>
      </c>
      <c r="I38" s="158">
        <v>29</v>
      </c>
    </row>
    <row r="39" spans="2:9" ht="14.25" x14ac:dyDescent="0.15">
      <c r="B39" s="213" t="s">
        <v>620</v>
      </c>
      <c r="C39" s="215" t="s">
        <v>76</v>
      </c>
      <c r="D39" s="216">
        <v>42735</v>
      </c>
      <c r="E39" s="215" t="s">
        <v>101</v>
      </c>
      <c r="F39" s="217" t="s">
        <v>133</v>
      </c>
    </row>
    <row r="40" spans="2:9" ht="14.25" x14ac:dyDescent="0.15">
      <c r="B40" s="213" t="s">
        <v>621</v>
      </c>
      <c r="C40" s="215" t="s">
        <v>76</v>
      </c>
      <c r="D40" s="216">
        <v>42735</v>
      </c>
      <c r="E40" s="215" t="s">
        <v>101</v>
      </c>
      <c r="F40" s="217" t="s">
        <v>133</v>
      </c>
    </row>
    <row r="41" spans="2:9" ht="14.25" x14ac:dyDescent="0.15">
      <c r="B41" s="213" t="s">
        <v>623</v>
      </c>
      <c r="C41" s="215" t="s">
        <v>76</v>
      </c>
      <c r="D41" s="216">
        <v>42735</v>
      </c>
      <c r="E41" s="215" t="s">
        <v>101</v>
      </c>
      <c r="F41" s="217" t="s">
        <v>133</v>
      </c>
    </row>
    <row r="42" spans="2:9" ht="14.25" x14ac:dyDescent="0.15">
      <c r="B42" s="213" t="s">
        <v>624</v>
      </c>
      <c r="C42" s="215" t="s">
        <v>76</v>
      </c>
      <c r="D42" s="216">
        <v>42735</v>
      </c>
      <c r="E42" s="215" t="s">
        <v>101</v>
      </c>
      <c r="F42" s="217" t="s">
        <v>133</v>
      </c>
    </row>
    <row r="43" spans="2:9" ht="14.25" x14ac:dyDescent="0.15">
      <c r="B43" s="223" t="s">
        <v>636</v>
      </c>
      <c r="C43" s="215" t="s">
        <v>634</v>
      </c>
      <c r="D43" s="216">
        <v>42739</v>
      </c>
      <c r="E43" s="215" t="s">
        <v>101</v>
      </c>
      <c r="F43" s="217" t="s">
        <v>145</v>
      </c>
    </row>
    <row r="44" spans="2:9" ht="14.25" x14ac:dyDescent="0.15">
      <c r="B44" s="223" t="s">
        <v>637</v>
      </c>
      <c r="C44" s="215" t="s">
        <v>634</v>
      </c>
      <c r="D44" s="216">
        <v>42739</v>
      </c>
      <c r="E44" s="215" t="s">
        <v>101</v>
      </c>
      <c r="F44" s="217" t="s">
        <v>145</v>
      </c>
    </row>
    <row r="45" spans="2:9" ht="14.25" x14ac:dyDescent="0.15">
      <c r="B45" s="223" t="s">
        <v>638</v>
      </c>
      <c r="C45" s="215" t="s">
        <v>634</v>
      </c>
      <c r="D45" s="216">
        <v>42739</v>
      </c>
      <c r="E45" s="215" t="s">
        <v>101</v>
      </c>
      <c r="F45" s="217" t="s">
        <v>145</v>
      </c>
    </row>
    <row r="46" spans="2:9" ht="14.25" x14ac:dyDescent="0.15">
      <c r="B46" s="223" t="s">
        <v>639</v>
      </c>
      <c r="C46" s="215" t="s">
        <v>635</v>
      </c>
      <c r="D46" s="216">
        <v>42739</v>
      </c>
      <c r="E46" s="215" t="s">
        <v>101</v>
      </c>
      <c r="F46" s="217" t="s">
        <v>145</v>
      </c>
    </row>
    <row r="47" spans="2:9" ht="14.25" x14ac:dyDescent="0.15">
      <c r="B47" s="213" t="s">
        <v>520</v>
      </c>
      <c r="C47" s="215" t="s">
        <v>518</v>
      </c>
      <c r="D47" s="216">
        <v>42711</v>
      </c>
      <c r="E47" s="215" t="s">
        <v>101</v>
      </c>
      <c r="F47" s="217" t="s">
        <v>145</v>
      </c>
    </row>
    <row r="48" spans="2:9" ht="14.25" x14ac:dyDescent="0.15">
      <c r="B48" s="213" t="s">
        <v>519</v>
      </c>
      <c r="C48" s="215" t="s">
        <v>515</v>
      </c>
      <c r="D48" s="216">
        <v>42711</v>
      </c>
      <c r="E48" s="215" t="s">
        <v>101</v>
      </c>
      <c r="F48" s="217" t="s">
        <v>145</v>
      </c>
    </row>
    <row r="49" spans="2:6" ht="14.25" x14ac:dyDescent="0.15">
      <c r="B49" s="213" t="s">
        <v>452</v>
      </c>
      <c r="C49" s="215" t="s">
        <v>451</v>
      </c>
      <c r="D49" s="216">
        <v>42688</v>
      </c>
      <c r="E49" s="215" t="s">
        <v>449</v>
      </c>
      <c r="F49" s="217" t="s">
        <v>450</v>
      </c>
    </row>
    <row r="50" spans="2:6" ht="14.25" x14ac:dyDescent="0.15">
      <c r="B50" s="213" t="s">
        <v>453</v>
      </c>
      <c r="C50" s="215" t="s">
        <v>451</v>
      </c>
      <c r="D50" s="216">
        <v>42688</v>
      </c>
      <c r="E50" s="215" t="s">
        <v>449</v>
      </c>
      <c r="F50" s="217" t="s">
        <v>450</v>
      </c>
    </row>
    <row r="51" spans="2:6" ht="14.25" x14ac:dyDescent="0.15">
      <c r="B51" s="213" t="s">
        <v>454</v>
      </c>
      <c r="C51" s="215" t="s">
        <v>448</v>
      </c>
      <c r="D51" s="216">
        <v>42688</v>
      </c>
      <c r="E51" s="215" t="s">
        <v>449</v>
      </c>
      <c r="F51" s="217" t="s">
        <v>450</v>
      </c>
    </row>
    <row r="52" spans="2:6" ht="14.25" x14ac:dyDescent="0.15">
      <c r="B52" s="213" t="s">
        <v>455</v>
      </c>
      <c r="C52" s="215" t="s">
        <v>76</v>
      </c>
      <c r="D52" s="216">
        <v>42688</v>
      </c>
      <c r="E52" s="215" t="s">
        <v>132</v>
      </c>
      <c r="F52" s="217" t="s">
        <v>145</v>
      </c>
    </row>
    <row r="53" spans="2:6" ht="14.25" x14ac:dyDescent="0.15">
      <c r="B53" s="213" t="s">
        <v>456</v>
      </c>
      <c r="C53" s="215" t="s">
        <v>448</v>
      </c>
      <c r="D53" s="216">
        <v>42688</v>
      </c>
      <c r="E53" s="215" t="s">
        <v>449</v>
      </c>
      <c r="F53" s="217" t="s">
        <v>450</v>
      </c>
    </row>
    <row r="54" spans="2:6" ht="14.25" x14ac:dyDescent="0.15">
      <c r="B54" s="213" t="s">
        <v>457</v>
      </c>
      <c r="C54" s="215" t="s">
        <v>448</v>
      </c>
      <c r="D54" s="216">
        <v>42688</v>
      </c>
      <c r="E54" s="215" t="s">
        <v>132</v>
      </c>
      <c r="F54" s="217" t="s">
        <v>320</v>
      </c>
    </row>
    <row r="55" spans="2:6" ht="14.25" x14ac:dyDescent="0.15">
      <c r="B55" s="218" t="s">
        <v>486</v>
      </c>
      <c r="C55" s="215" t="s">
        <v>100</v>
      </c>
      <c r="D55" s="216">
        <v>42689</v>
      </c>
      <c r="E55" s="215" t="s">
        <v>132</v>
      </c>
      <c r="F55" s="217" t="s">
        <v>320</v>
      </c>
    </row>
    <row r="56" spans="2:6" ht="14.25" x14ac:dyDescent="0.15">
      <c r="B56" s="213" t="s">
        <v>516</v>
      </c>
      <c r="C56" s="215" t="s">
        <v>518</v>
      </c>
      <c r="D56" s="216">
        <v>42711</v>
      </c>
      <c r="E56" s="215" t="s">
        <v>132</v>
      </c>
      <c r="F56" s="217" t="s">
        <v>145</v>
      </c>
    </row>
    <row r="57" spans="2:6" ht="14.25" x14ac:dyDescent="0.15">
      <c r="B57" s="213" t="s">
        <v>517</v>
      </c>
      <c r="C57" s="215" t="s">
        <v>515</v>
      </c>
      <c r="D57" s="216">
        <v>42711</v>
      </c>
      <c r="E57" s="215" t="s">
        <v>132</v>
      </c>
      <c r="F57" s="217" t="s">
        <v>145</v>
      </c>
    </row>
    <row r="58" spans="2:6" ht="14.25" x14ac:dyDescent="0.15">
      <c r="B58" s="219" t="s">
        <v>565</v>
      </c>
      <c r="C58" s="215" t="s">
        <v>567</v>
      </c>
      <c r="D58" s="216">
        <v>42712</v>
      </c>
      <c r="E58" s="215" t="s">
        <v>132</v>
      </c>
      <c r="F58" s="217" t="s">
        <v>145</v>
      </c>
    </row>
    <row r="59" spans="2:6" ht="14.25" x14ac:dyDescent="0.15">
      <c r="B59" s="219" t="s">
        <v>566</v>
      </c>
      <c r="C59" s="215" t="s">
        <v>567</v>
      </c>
      <c r="D59" s="216">
        <v>42712</v>
      </c>
      <c r="E59" s="215" t="s">
        <v>132</v>
      </c>
      <c r="F59" s="217" t="s">
        <v>145</v>
      </c>
    </row>
    <row r="60" spans="2:6" ht="14.25" x14ac:dyDescent="0.15">
      <c r="B60" s="213" t="s">
        <v>604</v>
      </c>
      <c r="C60" s="215" t="s">
        <v>608</v>
      </c>
      <c r="D60" s="216">
        <v>42733</v>
      </c>
      <c r="E60" s="215" t="s">
        <v>132</v>
      </c>
      <c r="F60" s="217" t="s">
        <v>145</v>
      </c>
    </row>
    <row r="61" spans="2:6" ht="14.25" x14ac:dyDescent="0.15">
      <c r="B61" s="213" t="s">
        <v>605</v>
      </c>
      <c r="C61" s="215" t="s">
        <v>608</v>
      </c>
      <c r="D61" s="216">
        <v>42733</v>
      </c>
      <c r="E61" s="215" t="s">
        <v>132</v>
      </c>
      <c r="F61" s="217" t="s">
        <v>145</v>
      </c>
    </row>
    <row r="62" spans="2:6" ht="14.25" x14ac:dyDescent="0.15">
      <c r="B62" s="213" t="s">
        <v>615</v>
      </c>
      <c r="C62" s="215" t="s">
        <v>613</v>
      </c>
      <c r="D62" s="216">
        <v>42735</v>
      </c>
      <c r="E62" s="215" t="s">
        <v>132</v>
      </c>
      <c r="F62" s="217" t="s">
        <v>145</v>
      </c>
    </row>
    <row r="63" spans="2:6" ht="14.25" x14ac:dyDescent="0.15">
      <c r="B63" s="213" t="s">
        <v>616</v>
      </c>
      <c r="C63" s="215" t="s">
        <v>613</v>
      </c>
      <c r="D63" s="216">
        <v>42735</v>
      </c>
      <c r="E63" s="215" t="s">
        <v>132</v>
      </c>
      <c r="F63" s="217" t="s">
        <v>145</v>
      </c>
    </row>
    <row r="64" spans="2:6" ht="14.25" x14ac:dyDescent="0.15">
      <c r="B64" s="213" t="s">
        <v>617</v>
      </c>
      <c r="C64" s="215" t="s">
        <v>614</v>
      </c>
      <c r="D64" s="216">
        <v>42735</v>
      </c>
      <c r="E64" s="215" t="s">
        <v>132</v>
      </c>
      <c r="F64" s="217" t="s">
        <v>145</v>
      </c>
    </row>
    <row r="65" spans="2:6" ht="14.25" x14ac:dyDescent="0.15">
      <c r="B65" s="213" t="s">
        <v>618</v>
      </c>
      <c r="C65" s="215" t="s">
        <v>614</v>
      </c>
      <c r="D65" s="216">
        <v>42735</v>
      </c>
      <c r="E65" s="215" t="s">
        <v>132</v>
      </c>
      <c r="F65" s="217" t="s">
        <v>145</v>
      </c>
    </row>
    <row r="66" spans="2:6" ht="14.25" x14ac:dyDescent="0.15">
      <c r="B66" s="213" t="s">
        <v>619</v>
      </c>
      <c r="C66" s="215" t="s">
        <v>613</v>
      </c>
      <c r="D66" s="216">
        <v>42735</v>
      </c>
      <c r="E66" s="215" t="s">
        <v>132</v>
      </c>
      <c r="F66" s="217" t="s">
        <v>145</v>
      </c>
    </row>
    <row r="67" spans="2:6" ht="14.25" x14ac:dyDescent="0.15">
      <c r="B67" s="213" t="s">
        <v>627</v>
      </c>
      <c r="C67" s="215" t="s">
        <v>76</v>
      </c>
      <c r="D67" s="216">
        <v>42738</v>
      </c>
      <c r="E67" s="215" t="s">
        <v>132</v>
      </c>
      <c r="F67" s="217" t="s">
        <v>145</v>
      </c>
    </row>
    <row r="68" spans="2:6" ht="14.25" x14ac:dyDescent="0.15">
      <c r="B68" s="213" t="s">
        <v>628</v>
      </c>
      <c r="C68" s="215" t="s">
        <v>76</v>
      </c>
      <c r="D68" s="216">
        <v>42738</v>
      </c>
      <c r="E68" s="215" t="s">
        <v>132</v>
      </c>
      <c r="F68" s="217" t="s">
        <v>145</v>
      </c>
    </row>
    <row r="69" spans="2:6" ht="14.25" x14ac:dyDescent="0.15">
      <c r="B69" s="213" t="s">
        <v>629</v>
      </c>
      <c r="C69" s="215" t="s">
        <v>100</v>
      </c>
      <c r="D69" s="216">
        <v>42738</v>
      </c>
      <c r="E69" s="215" t="s">
        <v>132</v>
      </c>
      <c r="F69" s="217" t="s">
        <v>145</v>
      </c>
    </row>
    <row r="70" spans="2:6" ht="14.25" x14ac:dyDescent="0.15">
      <c r="B70" s="219" t="s">
        <v>459</v>
      </c>
      <c r="C70" s="215" t="s">
        <v>448</v>
      </c>
      <c r="D70" s="216">
        <v>42688</v>
      </c>
      <c r="E70" s="215" t="s">
        <v>449</v>
      </c>
      <c r="F70" s="217" t="s">
        <v>458</v>
      </c>
    </row>
    <row r="71" spans="2:6" ht="14.25" x14ac:dyDescent="0.15">
      <c r="B71" s="219" t="s">
        <v>460</v>
      </c>
      <c r="C71" s="215" t="s">
        <v>448</v>
      </c>
      <c r="D71" s="216">
        <v>42688</v>
      </c>
      <c r="E71" s="215" t="s">
        <v>449</v>
      </c>
      <c r="F71" s="217" t="s">
        <v>458</v>
      </c>
    </row>
    <row r="72" spans="2:6" ht="14.25" x14ac:dyDescent="0.15">
      <c r="B72" s="219" t="s">
        <v>461</v>
      </c>
      <c r="C72" s="215" t="s">
        <v>448</v>
      </c>
      <c r="D72" s="216">
        <v>42688</v>
      </c>
      <c r="E72" s="215" t="s">
        <v>449</v>
      </c>
      <c r="F72" s="217" t="s">
        <v>458</v>
      </c>
    </row>
    <row r="73" spans="2:6" ht="14.25" x14ac:dyDescent="0.15">
      <c r="B73" s="219" t="s">
        <v>462</v>
      </c>
      <c r="C73" s="215" t="s">
        <v>451</v>
      </c>
      <c r="D73" s="216">
        <v>42688</v>
      </c>
      <c r="E73" s="215" t="s">
        <v>449</v>
      </c>
      <c r="F73" s="217" t="s">
        <v>458</v>
      </c>
    </row>
    <row r="74" spans="2:6" ht="14.25" x14ac:dyDescent="0.15">
      <c r="B74" s="219" t="s">
        <v>463</v>
      </c>
      <c r="C74" s="215" t="s">
        <v>451</v>
      </c>
      <c r="D74" s="216">
        <v>42688</v>
      </c>
      <c r="E74" s="215" t="s">
        <v>449</v>
      </c>
      <c r="F74" s="217" t="s">
        <v>458</v>
      </c>
    </row>
    <row r="75" spans="2:6" ht="14.25" x14ac:dyDescent="0.15">
      <c r="B75" s="219" t="s">
        <v>464</v>
      </c>
      <c r="C75" s="215" t="s">
        <v>451</v>
      </c>
      <c r="D75" s="216">
        <v>42688</v>
      </c>
      <c r="E75" s="215" t="s">
        <v>449</v>
      </c>
      <c r="F75" s="217" t="s">
        <v>458</v>
      </c>
    </row>
    <row r="76" spans="2:6" ht="14.25" x14ac:dyDescent="0.15">
      <c r="B76" s="219" t="s">
        <v>465</v>
      </c>
      <c r="C76" s="215" t="s">
        <v>451</v>
      </c>
      <c r="D76" s="216">
        <v>42688</v>
      </c>
      <c r="E76" s="215" t="s">
        <v>449</v>
      </c>
      <c r="F76" s="217" t="s">
        <v>458</v>
      </c>
    </row>
    <row r="77" spans="2:6" ht="14.25" x14ac:dyDescent="0.15">
      <c r="B77" s="219" t="s">
        <v>514</v>
      </c>
      <c r="C77" s="215" t="s">
        <v>513</v>
      </c>
      <c r="D77" s="216">
        <v>42702</v>
      </c>
      <c r="E77" s="215" t="s">
        <v>132</v>
      </c>
      <c r="F77" s="217" t="s">
        <v>133</v>
      </c>
    </row>
    <row r="78" spans="2:6" ht="14.25" x14ac:dyDescent="0.15">
      <c r="B78" s="220" t="s">
        <v>574</v>
      </c>
      <c r="C78" s="215" t="s">
        <v>100</v>
      </c>
      <c r="D78" s="221">
        <v>42723</v>
      </c>
      <c r="E78" s="215" t="s">
        <v>132</v>
      </c>
      <c r="F78" s="217" t="s">
        <v>133</v>
      </c>
    </row>
    <row r="79" spans="2:6" ht="14.25" x14ac:dyDescent="0.15">
      <c r="B79" s="223" t="s">
        <v>594</v>
      </c>
      <c r="C79" s="215" t="s">
        <v>626</v>
      </c>
      <c r="D79" s="221">
        <v>42729</v>
      </c>
      <c r="E79" s="230" t="s">
        <v>592</v>
      </c>
      <c r="F79" s="217" t="s">
        <v>133</v>
      </c>
    </row>
    <row r="80" spans="2:6" ht="14.25" x14ac:dyDescent="0.15">
      <c r="B80" s="223" t="s">
        <v>593</v>
      </c>
      <c r="C80" s="215" t="s">
        <v>626</v>
      </c>
      <c r="D80" s="221">
        <v>42729</v>
      </c>
      <c r="E80" s="230" t="s">
        <v>592</v>
      </c>
      <c r="F80" s="217" t="s">
        <v>133</v>
      </c>
    </row>
    <row r="81" spans="1:6" ht="14.25" x14ac:dyDescent="0.15">
      <c r="B81" s="213" t="s">
        <v>610</v>
      </c>
      <c r="C81" s="215" t="s">
        <v>608</v>
      </c>
      <c r="D81" s="221">
        <v>42733</v>
      </c>
      <c r="E81" s="230" t="s">
        <v>242</v>
      </c>
      <c r="F81" s="217" t="s">
        <v>133</v>
      </c>
    </row>
    <row r="82" spans="1:6" ht="14.25" x14ac:dyDescent="0.15">
      <c r="B82" s="213" t="s">
        <v>611</v>
      </c>
      <c r="C82" s="215" t="s">
        <v>608</v>
      </c>
      <c r="D82" s="221">
        <v>42733</v>
      </c>
      <c r="E82" s="230" t="s">
        <v>242</v>
      </c>
      <c r="F82" s="217" t="s">
        <v>133</v>
      </c>
    </row>
    <row r="83" spans="1:6" ht="14.25" x14ac:dyDescent="0.15">
      <c r="B83" s="213" t="s">
        <v>612</v>
      </c>
      <c r="C83" s="215" t="s">
        <v>608</v>
      </c>
      <c r="D83" s="221">
        <v>42733</v>
      </c>
      <c r="E83" s="230" t="s">
        <v>242</v>
      </c>
      <c r="F83" s="217" t="s">
        <v>133</v>
      </c>
    </row>
    <row r="84" spans="1:6" ht="14.25" x14ac:dyDescent="0.15">
      <c r="A84" s="222">
        <v>18</v>
      </c>
      <c r="B84" s="213" t="s">
        <v>441</v>
      </c>
      <c r="C84" s="225" t="s">
        <v>378</v>
      </c>
      <c r="D84" s="216">
        <v>42683</v>
      </c>
      <c r="E84" s="215" t="s">
        <v>446</v>
      </c>
      <c r="F84" s="225" t="s">
        <v>409</v>
      </c>
    </row>
    <row r="85" spans="1:6" ht="14.25" x14ac:dyDescent="0.15">
      <c r="B85" s="213" t="s">
        <v>442</v>
      </c>
      <c r="C85" s="225" t="s">
        <v>378</v>
      </c>
      <c r="D85" s="216">
        <v>42683</v>
      </c>
      <c r="E85" s="215" t="s">
        <v>446</v>
      </c>
      <c r="F85" s="225" t="s">
        <v>409</v>
      </c>
    </row>
    <row r="86" spans="1:6" ht="14.25" x14ac:dyDescent="0.15">
      <c r="B86" s="213" t="s">
        <v>443</v>
      </c>
      <c r="C86" s="225" t="s">
        <v>378</v>
      </c>
      <c r="D86" s="216">
        <v>42683</v>
      </c>
      <c r="E86" s="215" t="s">
        <v>446</v>
      </c>
      <c r="F86" s="225" t="s">
        <v>409</v>
      </c>
    </row>
    <row r="87" spans="1:6" ht="14.25" x14ac:dyDescent="0.15">
      <c r="B87" s="213" t="s">
        <v>444</v>
      </c>
      <c r="C87" s="225" t="s">
        <v>378</v>
      </c>
      <c r="D87" s="216">
        <v>42683</v>
      </c>
      <c r="E87" s="215" t="s">
        <v>446</v>
      </c>
      <c r="F87" s="225" t="s">
        <v>409</v>
      </c>
    </row>
    <row r="88" spans="1:6" ht="14.25" x14ac:dyDescent="0.15">
      <c r="B88" s="213" t="s">
        <v>445</v>
      </c>
      <c r="C88" s="215" t="s">
        <v>417</v>
      </c>
      <c r="D88" s="216">
        <v>42688</v>
      </c>
      <c r="E88" s="215" t="s">
        <v>446</v>
      </c>
      <c r="F88" s="217" t="s">
        <v>419</v>
      </c>
    </row>
    <row r="89" spans="1:6" ht="14.25" x14ac:dyDescent="0.15">
      <c r="B89" s="213" t="s">
        <v>420</v>
      </c>
      <c r="C89" s="215" t="s">
        <v>421</v>
      </c>
      <c r="D89" s="216">
        <v>42688</v>
      </c>
      <c r="E89" s="215" t="s">
        <v>418</v>
      </c>
      <c r="F89" s="217" t="s">
        <v>419</v>
      </c>
    </row>
    <row r="90" spans="1:6" ht="14.25" x14ac:dyDescent="0.15">
      <c r="B90" s="219" t="s">
        <v>422</v>
      </c>
      <c r="C90" s="215" t="s">
        <v>417</v>
      </c>
      <c r="D90" s="216">
        <v>42688</v>
      </c>
      <c r="E90" s="215" t="s">
        <v>418</v>
      </c>
      <c r="F90" s="217" t="s">
        <v>447</v>
      </c>
    </row>
    <row r="91" spans="1:6" ht="14.25" x14ac:dyDescent="0.15">
      <c r="B91" s="219" t="s">
        <v>423</v>
      </c>
      <c r="C91" s="215" t="s">
        <v>417</v>
      </c>
      <c r="D91" s="216">
        <v>42688</v>
      </c>
      <c r="E91" s="215" t="s">
        <v>418</v>
      </c>
      <c r="F91" s="217" t="s">
        <v>433</v>
      </c>
    </row>
    <row r="92" spans="1:6" ht="14.25" x14ac:dyDescent="0.15">
      <c r="B92" s="219" t="s">
        <v>424</v>
      </c>
      <c r="C92" s="215" t="s">
        <v>417</v>
      </c>
      <c r="D92" s="216">
        <v>42688</v>
      </c>
      <c r="E92" s="215" t="s">
        <v>418</v>
      </c>
      <c r="F92" s="217" t="s">
        <v>433</v>
      </c>
    </row>
    <row r="93" spans="1:6" ht="14.25" x14ac:dyDescent="0.15">
      <c r="B93" s="219" t="s">
        <v>425</v>
      </c>
      <c r="C93" s="215" t="s">
        <v>417</v>
      </c>
      <c r="D93" s="216">
        <v>42688</v>
      </c>
      <c r="E93" s="215" t="s">
        <v>418</v>
      </c>
      <c r="F93" s="217" t="s">
        <v>433</v>
      </c>
    </row>
    <row r="94" spans="1:6" ht="14.25" x14ac:dyDescent="0.15">
      <c r="B94" s="219" t="s">
        <v>499</v>
      </c>
      <c r="C94" s="215" t="s">
        <v>500</v>
      </c>
      <c r="D94" s="216">
        <v>42699</v>
      </c>
      <c r="E94" s="215" t="s">
        <v>101</v>
      </c>
      <c r="F94" s="217" t="s">
        <v>145</v>
      </c>
    </row>
    <row r="95" spans="1:6" ht="14.25" x14ac:dyDescent="0.15">
      <c r="B95" s="219" t="s">
        <v>501</v>
      </c>
      <c r="C95" s="215" t="s">
        <v>502</v>
      </c>
      <c r="D95" s="216">
        <v>42699</v>
      </c>
      <c r="E95" s="215" t="s">
        <v>101</v>
      </c>
      <c r="F95" s="217" t="s">
        <v>145</v>
      </c>
    </row>
    <row r="96" spans="1:6" ht="14.25" x14ac:dyDescent="0.15">
      <c r="B96" s="219" t="s">
        <v>504</v>
      </c>
      <c r="C96" s="215" t="s">
        <v>76</v>
      </c>
      <c r="D96" s="216">
        <v>42706</v>
      </c>
      <c r="E96" s="215" t="s">
        <v>101</v>
      </c>
      <c r="F96" s="217" t="s">
        <v>145</v>
      </c>
    </row>
    <row r="97" spans="2:6" ht="14.25" x14ac:dyDescent="0.15">
      <c r="B97" s="219" t="s">
        <v>505</v>
      </c>
      <c r="C97" s="215" t="s">
        <v>76</v>
      </c>
      <c r="D97" s="216">
        <v>42706</v>
      </c>
      <c r="E97" s="215" t="s">
        <v>101</v>
      </c>
      <c r="F97" s="217" t="s">
        <v>145</v>
      </c>
    </row>
    <row r="98" spans="2:6" ht="14.25" x14ac:dyDescent="0.15">
      <c r="B98" s="219" t="s">
        <v>506</v>
      </c>
      <c r="C98" s="215" t="s">
        <v>76</v>
      </c>
      <c r="D98" s="216">
        <v>42706</v>
      </c>
      <c r="E98" s="215" t="s">
        <v>101</v>
      </c>
      <c r="F98" s="217" t="s">
        <v>145</v>
      </c>
    </row>
    <row r="99" spans="2:6" ht="14.25" x14ac:dyDescent="0.15">
      <c r="B99" s="219" t="s">
        <v>507</v>
      </c>
      <c r="C99" s="215" t="s">
        <v>100</v>
      </c>
      <c r="D99" s="216">
        <v>42706</v>
      </c>
      <c r="E99" s="215" t="s">
        <v>101</v>
      </c>
      <c r="F99" s="217" t="s">
        <v>145</v>
      </c>
    </row>
    <row r="100" spans="2:6" ht="14.25" x14ac:dyDescent="0.15">
      <c r="B100" s="219" t="s">
        <v>508</v>
      </c>
      <c r="C100" s="215" t="s">
        <v>76</v>
      </c>
      <c r="D100" s="216">
        <v>42706</v>
      </c>
      <c r="E100" s="215" t="s">
        <v>101</v>
      </c>
      <c r="F100" s="217" t="s">
        <v>145</v>
      </c>
    </row>
    <row r="101" spans="2:6" ht="14.25" x14ac:dyDescent="0.15">
      <c r="B101" s="219" t="s">
        <v>509</v>
      </c>
      <c r="C101" s="215" t="s">
        <v>76</v>
      </c>
      <c r="D101" s="216">
        <v>42706</v>
      </c>
      <c r="E101" s="215" t="s">
        <v>101</v>
      </c>
      <c r="F101" s="217" t="s">
        <v>145</v>
      </c>
    </row>
    <row r="102" spans="2:6" ht="14.25" x14ac:dyDescent="0.15">
      <c r="B102" s="219" t="s">
        <v>510</v>
      </c>
      <c r="C102" s="215" t="s">
        <v>100</v>
      </c>
      <c r="D102" s="216">
        <v>42706</v>
      </c>
      <c r="E102" s="215" t="s">
        <v>101</v>
      </c>
      <c r="F102" s="217" t="s">
        <v>145</v>
      </c>
    </row>
    <row r="103" spans="2:6" ht="14.25" x14ac:dyDescent="0.15">
      <c r="B103" s="213" t="s">
        <v>572</v>
      </c>
      <c r="C103" s="215" t="s">
        <v>76</v>
      </c>
      <c r="D103" s="216">
        <v>42723</v>
      </c>
      <c r="E103" s="215" t="s">
        <v>101</v>
      </c>
      <c r="F103" s="217" t="s">
        <v>145</v>
      </c>
    </row>
    <row r="104" spans="2:6" ht="14.25" x14ac:dyDescent="0.15">
      <c r="B104" s="213" t="s">
        <v>573</v>
      </c>
      <c r="C104" s="215" t="s">
        <v>76</v>
      </c>
      <c r="D104" s="216">
        <v>42723</v>
      </c>
      <c r="E104" s="215" t="s">
        <v>101</v>
      </c>
      <c r="F104" s="217" t="s">
        <v>145</v>
      </c>
    </row>
    <row r="105" spans="2:6" ht="14.25" x14ac:dyDescent="0.15">
      <c r="B105" s="213" t="s">
        <v>575</v>
      </c>
      <c r="C105" s="215" t="s">
        <v>76</v>
      </c>
      <c r="D105" s="216">
        <v>42723</v>
      </c>
      <c r="E105" s="215" t="s">
        <v>101</v>
      </c>
      <c r="F105" s="217" t="s">
        <v>145</v>
      </c>
    </row>
    <row r="106" spans="2:6" ht="14.25" x14ac:dyDescent="0.15">
      <c r="B106" s="213" t="s">
        <v>576</v>
      </c>
      <c r="C106" s="215" t="s">
        <v>76</v>
      </c>
      <c r="D106" s="216">
        <v>42723</v>
      </c>
      <c r="E106" s="215" t="s">
        <v>101</v>
      </c>
      <c r="F106" s="217" t="s">
        <v>145</v>
      </c>
    </row>
    <row r="107" spans="2:6" ht="14.25" x14ac:dyDescent="0.15">
      <c r="B107" s="213" t="s">
        <v>577</v>
      </c>
      <c r="C107" s="215" t="s">
        <v>76</v>
      </c>
      <c r="D107" s="216">
        <v>42723</v>
      </c>
      <c r="E107" s="215" t="s">
        <v>101</v>
      </c>
      <c r="F107" s="217" t="s">
        <v>145</v>
      </c>
    </row>
    <row r="108" spans="2:6" ht="14.25" x14ac:dyDescent="0.15">
      <c r="B108" s="213" t="s">
        <v>600</v>
      </c>
      <c r="C108" s="215" t="s">
        <v>100</v>
      </c>
      <c r="D108" s="216">
        <v>42731</v>
      </c>
      <c r="E108" s="215" t="s">
        <v>101</v>
      </c>
      <c r="F108" s="217" t="s">
        <v>145</v>
      </c>
    </row>
    <row r="109" spans="2:6" ht="14.25" x14ac:dyDescent="0.15">
      <c r="B109" s="213" t="s">
        <v>601</v>
      </c>
      <c r="C109" s="215" t="s">
        <v>596</v>
      </c>
      <c r="D109" s="216">
        <v>42731</v>
      </c>
      <c r="E109" s="215" t="s">
        <v>101</v>
      </c>
      <c r="F109" s="217" t="s">
        <v>145</v>
      </c>
    </row>
    <row r="110" spans="2:6" ht="14.25" x14ac:dyDescent="0.15">
      <c r="B110" s="213" t="s">
        <v>630</v>
      </c>
      <c r="C110" s="215" t="s">
        <v>76</v>
      </c>
      <c r="D110" s="216">
        <v>42738</v>
      </c>
      <c r="E110" s="215" t="s">
        <v>101</v>
      </c>
      <c r="F110" s="217" t="s">
        <v>145</v>
      </c>
    </row>
    <row r="111" spans="2:6" ht="14.25" x14ac:dyDescent="0.15">
      <c r="B111" s="213" t="s">
        <v>631</v>
      </c>
      <c r="C111" s="215" t="s">
        <v>76</v>
      </c>
      <c r="D111" s="216">
        <v>42738</v>
      </c>
      <c r="E111" s="215" t="s">
        <v>101</v>
      </c>
      <c r="F111" s="217" t="s">
        <v>145</v>
      </c>
    </row>
    <row r="112" spans="2:6" ht="14.25" x14ac:dyDescent="0.15">
      <c r="B112" s="213" t="s">
        <v>632</v>
      </c>
      <c r="C112" s="215" t="s">
        <v>76</v>
      </c>
      <c r="D112" s="216">
        <v>42738</v>
      </c>
      <c r="E112" s="215" t="s">
        <v>101</v>
      </c>
      <c r="F112" s="217" t="s">
        <v>145</v>
      </c>
    </row>
    <row r="113" spans="1:6" x14ac:dyDescent="0.15">
      <c r="A113" s="222">
        <v>18</v>
      </c>
      <c r="B113" s="113" t="s">
        <v>642</v>
      </c>
      <c r="C113" s="5" t="s">
        <v>535</v>
      </c>
      <c r="D113" s="6">
        <v>42710</v>
      </c>
      <c r="E113" s="5" t="s">
        <v>527</v>
      </c>
      <c r="F113" s="5" t="s">
        <v>528</v>
      </c>
    </row>
    <row r="114" spans="1:6" x14ac:dyDescent="0.15">
      <c r="B114" s="113" t="s">
        <v>563</v>
      </c>
      <c r="C114" s="5" t="s">
        <v>531</v>
      </c>
      <c r="D114" s="6">
        <v>42711</v>
      </c>
      <c r="E114" s="5" t="s">
        <v>527</v>
      </c>
      <c r="F114" s="5" t="s">
        <v>528</v>
      </c>
    </row>
    <row r="115" spans="1:6" x14ac:dyDescent="0.15">
      <c r="B115" s="113" t="s">
        <v>570</v>
      </c>
      <c r="C115" s="5" t="s">
        <v>571</v>
      </c>
      <c r="D115" s="6">
        <v>42723</v>
      </c>
      <c r="E115" s="5" t="s">
        <v>527</v>
      </c>
      <c r="F115" s="5" t="s">
        <v>528</v>
      </c>
    </row>
  </sheetData>
  <mergeCells count="1">
    <mergeCell ref="E1:G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H11" sqref="H11"/>
    </sheetView>
  </sheetViews>
  <sheetFormatPr defaultRowHeight="13.5" x14ac:dyDescent="0.15"/>
  <cols>
    <col min="1" max="1" width="9" style="158"/>
    <col min="4" max="4" width="12" customWidth="1"/>
  </cols>
  <sheetData>
    <row r="1" spans="1:6" s="158" customFormat="1" x14ac:dyDescent="0.15">
      <c r="A1" s="184" t="s">
        <v>412</v>
      </c>
      <c r="B1" s="184" t="s">
        <v>413</v>
      </c>
      <c r="C1" s="184" t="s">
        <v>414</v>
      </c>
      <c r="D1" s="184" t="s">
        <v>415</v>
      </c>
      <c r="E1" s="184"/>
      <c r="F1" s="184"/>
    </row>
    <row r="2" spans="1:6" x14ac:dyDescent="0.15">
      <c r="A2" s="184">
        <v>1</v>
      </c>
      <c r="B2" s="204" t="s">
        <v>372</v>
      </c>
      <c r="C2" s="184" t="s">
        <v>373</v>
      </c>
      <c r="D2" s="160">
        <v>42681</v>
      </c>
      <c r="E2" s="184" t="s">
        <v>242</v>
      </c>
      <c r="F2" s="184" t="s">
        <v>416</v>
      </c>
    </row>
    <row r="3" spans="1:6" x14ac:dyDescent="0.15">
      <c r="A3" s="184">
        <v>2</v>
      </c>
      <c r="B3" s="107" t="s">
        <v>374</v>
      </c>
      <c r="C3" s="169" t="s">
        <v>245</v>
      </c>
      <c r="D3" s="192">
        <v>42683</v>
      </c>
      <c r="E3" s="169" t="s">
        <v>136</v>
      </c>
      <c r="F3" s="184" t="s">
        <v>409</v>
      </c>
    </row>
    <row r="4" spans="1:6" x14ac:dyDescent="0.15">
      <c r="A4" s="184">
        <v>3</v>
      </c>
      <c r="B4" s="107" t="s">
        <v>375</v>
      </c>
      <c r="C4" s="169" t="s">
        <v>245</v>
      </c>
      <c r="D4" s="192">
        <v>42683</v>
      </c>
      <c r="E4" s="169" t="s">
        <v>136</v>
      </c>
      <c r="F4" s="184" t="s">
        <v>409</v>
      </c>
    </row>
    <row r="5" spans="1:6" x14ac:dyDescent="0.15">
      <c r="A5" s="184">
        <v>4</v>
      </c>
      <c r="B5" s="107" t="s">
        <v>376</v>
      </c>
      <c r="C5" s="169" t="s">
        <v>245</v>
      </c>
      <c r="D5" s="192">
        <v>42683</v>
      </c>
      <c r="E5" s="169" t="s">
        <v>136</v>
      </c>
      <c r="F5" s="184" t="s">
        <v>409</v>
      </c>
    </row>
    <row r="6" spans="1:6" x14ac:dyDescent="0.15">
      <c r="A6" s="184">
        <v>5</v>
      </c>
      <c r="B6" s="107" t="s">
        <v>377</v>
      </c>
      <c r="C6" s="169" t="s">
        <v>245</v>
      </c>
      <c r="D6" s="192">
        <v>42683</v>
      </c>
      <c r="E6" s="169" t="s">
        <v>136</v>
      </c>
      <c r="F6" s="184" t="s">
        <v>409</v>
      </c>
    </row>
    <row r="7" spans="1:6" ht="14.25" x14ac:dyDescent="0.15">
      <c r="A7" s="184">
        <v>6</v>
      </c>
      <c r="B7" s="202" t="s">
        <v>401</v>
      </c>
      <c r="C7" s="202" t="s">
        <v>402</v>
      </c>
      <c r="D7" s="203">
        <v>42685</v>
      </c>
      <c r="E7" s="202" t="s">
        <v>407</v>
      </c>
      <c r="F7" s="151" t="s">
        <v>408</v>
      </c>
    </row>
    <row r="8" spans="1:6" ht="14.25" x14ac:dyDescent="0.15">
      <c r="A8" s="184">
        <v>7</v>
      </c>
      <c r="B8" s="202" t="s">
        <v>403</v>
      </c>
      <c r="C8" s="202" t="s">
        <v>402</v>
      </c>
      <c r="D8" s="203">
        <v>42685</v>
      </c>
      <c r="E8" s="202" t="s">
        <v>407</v>
      </c>
      <c r="F8" s="151" t="s">
        <v>408</v>
      </c>
    </row>
    <row r="9" spans="1:6" ht="14.25" x14ac:dyDescent="0.15">
      <c r="A9" s="184">
        <v>8</v>
      </c>
      <c r="B9" s="202" t="s">
        <v>404</v>
      </c>
      <c r="C9" s="202" t="s">
        <v>405</v>
      </c>
      <c r="D9" s="203">
        <v>42685</v>
      </c>
      <c r="E9" s="202" t="s">
        <v>407</v>
      </c>
      <c r="F9" s="151" t="s">
        <v>408</v>
      </c>
    </row>
    <row r="10" spans="1:6" ht="14.25" x14ac:dyDescent="0.15">
      <c r="A10" s="184">
        <v>9</v>
      </c>
      <c r="B10" s="202" t="s">
        <v>406</v>
      </c>
      <c r="C10" s="202" t="s">
        <v>405</v>
      </c>
      <c r="D10" s="203">
        <v>42685</v>
      </c>
      <c r="E10" s="202" t="s">
        <v>407</v>
      </c>
      <c r="F10" s="151" t="s">
        <v>408</v>
      </c>
    </row>
    <row r="11" spans="1:6" ht="14.25" x14ac:dyDescent="0.15">
      <c r="A11" s="184">
        <v>10</v>
      </c>
      <c r="B11" s="163" t="s">
        <v>410</v>
      </c>
      <c r="C11" s="5" t="s">
        <v>76</v>
      </c>
      <c r="D11" s="6">
        <v>42685</v>
      </c>
      <c r="E11" s="5" t="s">
        <v>360</v>
      </c>
      <c r="F11" s="5" t="s">
        <v>361</v>
      </c>
    </row>
    <row r="12" spans="1:6" ht="14.25" x14ac:dyDescent="0.15">
      <c r="A12" s="184">
        <v>11</v>
      </c>
      <c r="B12" s="163" t="s">
        <v>411</v>
      </c>
      <c r="C12" s="5" t="s">
        <v>100</v>
      </c>
      <c r="D12" s="6">
        <v>42685</v>
      </c>
      <c r="E12" s="5" t="s">
        <v>360</v>
      </c>
      <c r="F12" s="5" t="s">
        <v>361</v>
      </c>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x14ac:dyDescent="0.15"/>
  <cols>
    <col min="1" max="1" width="9" style="167"/>
    <col min="2" max="3" width="9" style="182"/>
    <col min="4" max="4" width="12.75" style="182" customWidth="1"/>
    <col min="5" max="5" width="9" style="182"/>
    <col min="6" max="6" width="9" style="167"/>
    <col min="7" max="16384" width="9" style="182"/>
  </cols>
  <sheetData>
    <row r="1" spans="1:6" x14ac:dyDescent="0.15">
      <c r="A1" s="293" t="s">
        <v>400</v>
      </c>
      <c r="B1" s="293"/>
      <c r="C1" s="293"/>
      <c r="D1" s="293"/>
      <c r="E1" s="293"/>
      <c r="F1" s="293"/>
    </row>
    <row r="2" spans="1:6" ht="14.25" x14ac:dyDescent="0.15">
      <c r="A2" s="165">
        <v>1</v>
      </c>
      <c r="B2" s="205" t="s">
        <v>56</v>
      </c>
      <c r="C2" s="163" t="s">
        <v>398</v>
      </c>
      <c r="D2" s="181">
        <v>41010</v>
      </c>
      <c r="E2" s="106" t="s">
        <v>33</v>
      </c>
      <c r="F2" s="180" t="s">
        <v>211</v>
      </c>
    </row>
    <row r="3" spans="1:6" ht="14.25" x14ac:dyDescent="0.15">
      <c r="A3" s="165">
        <v>2</v>
      </c>
      <c r="B3" s="208" t="s">
        <v>54</v>
      </c>
      <c r="C3" s="163" t="s">
        <v>398</v>
      </c>
      <c r="D3" s="181">
        <v>40332</v>
      </c>
      <c r="E3" s="106" t="s">
        <v>33</v>
      </c>
      <c r="F3" s="180" t="s">
        <v>207</v>
      </c>
    </row>
    <row r="4" spans="1:6" ht="14.25" x14ac:dyDescent="0.15">
      <c r="A4" s="165">
        <v>3</v>
      </c>
      <c r="B4" s="207" t="s">
        <v>227</v>
      </c>
      <c r="C4" s="163" t="s">
        <v>398</v>
      </c>
      <c r="D4" s="181">
        <v>42101</v>
      </c>
      <c r="E4" s="106" t="s">
        <v>33</v>
      </c>
      <c r="F4" s="180" t="s">
        <v>3</v>
      </c>
    </row>
    <row r="5" spans="1:6" ht="14.25" x14ac:dyDescent="0.15">
      <c r="A5" s="165">
        <v>4</v>
      </c>
      <c r="B5" s="207" t="s">
        <v>276</v>
      </c>
      <c r="C5" s="163" t="s">
        <v>398</v>
      </c>
      <c r="D5" s="181">
        <v>42444</v>
      </c>
      <c r="E5" s="106" t="s">
        <v>33</v>
      </c>
      <c r="F5" s="180" t="s">
        <v>3</v>
      </c>
    </row>
    <row r="6" spans="1:6" ht="14.25" x14ac:dyDescent="0.15">
      <c r="A6" s="165">
        <v>5</v>
      </c>
      <c r="B6" s="205" t="s">
        <v>318</v>
      </c>
      <c r="C6" s="163" t="s">
        <v>398</v>
      </c>
      <c r="D6" s="181">
        <v>42086</v>
      </c>
      <c r="E6" s="106" t="s">
        <v>33</v>
      </c>
      <c r="F6" s="169" t="s">
        <v>320</v>
      </c>
    </row>
    <row r="7" spans="1:6" ht="14.25" x14ac:dyDescent="0.15">
      <c r="A7" s="165">
        <v>6</v>
      </c>
      <c r="B7" s="209" t="s">
        <v>281</v>
      </c>
      <c r="C7" s="163" t="s">
        <v>245</v>
      </c>
      <c r="D7" s="181">
        <v>42554</v>
      </c>
      <c r="E7" s="106" t="s">
        <v>33</v>
      </c>
      <c r="F7" s="169" t="s">
        <v>320</v>
      </c>
    </row>
    <row r="8" spans="1:6" ht="14.25" x14ac:dyDescent="0.15">
      <c r="A8" s="165">
        <v>7</v>
      </c>
      <c r="B8" s="205" t="s">
        <v>304</v>
      </c>
      <c r="C8" s="163" t="s">
        <v>399</v>
      </c>
      <c r="D8" s="181">
        <v>42558</v>
      </c>
      <c r="E8" s="106" t="s">
        <v>33</v>
      </c>
      <c r="F8" s="169" t="s">
        <v>320</v>
      </c>
    </row>
    <row r="9" spans="1:6" ht="14.25" x14ac:dyDescent="0.15">
      <c r="A9" s="165">
        <v>8</v>
      </c>
      <c r="B9" s="206" t="s">
        <v>233</v>
      </c>
      <c r="C9" s="163" t="s">
        <v>399</v>
      </c>
      <c r="D9" s="181">
        <v>41984</v>
      </c>
      <c r="E9" s="106" t="s">
        <v>33</v>
      </c>
      <c r="F9" s="169" t="s">
        <v>320</v>
      </c>
    </row>
    <row r="10" spans="1:6" ht="14.25" x14ac:dyDescent="0.15">
      <c r="A10" s="165">
        <v>9</v>
      </c>
      <c r="B10" s="207" t="s">
        <v>277</v>
      </c>
      <c r="C10" s="163" t="s">
        <v>399</v>
      </c>
      <c r="D10" s="181">
        <v>42496</v>
      </c>
      <c r="E10" s="106" t="s">
        <v>33</v>
      </c>
      <c r="F10" s="169" t="s">
        <v>319</v>
      </c>
    </row>
    <row r="11" spans="1:6" ht="14.25" x14ac:dyDescent="0.15">
      <c r="A11" s="165">
        <v>10</v>
      </c>
      <c r="B11" s="206" t="s">
        <v>214</v>
      </c>
      <c r="C11" s="163" t="s">
        <v>399</v>
      </c>
      <c r="D11" s="181">
        <v>41599</v>
      </c>
      <c r="E11" s="106" t="s">
        <v>33</v>
      </c>
      <c r="F11" s="169" t="s">
        <v>319</v>
      </c>
    </row>
    <row r="12" spans="1:6" ht="14.25" x14ac:dyDescent="0.15">
      <c r="A12" s="165">
        <v>11</v>
      </c>
      <c r="B12" s="210" t="s">
        <v>366</v>
      </c>
      <c r="C12" s="185" t="s">
        <v>367</v>
      </c>
      <c r="D12" s="181">
        <v>42674</v>
      </c>
      <c r="E12" s="148" t="s">
        <v>368</v>
      </c>
      <c r="F12" s="151" t="s">
        <v>369</v>
      </c>
    </row>
    <row r="13" spans="1:6" ht="14.25" x14ac:dyDescent="0.15">
      <c r="A13" s="165">
        <v>12</v>
      </c>
      <c r="B13" s="210" t="s">
        <v>316</v>
      </c>
      <c r="C13" s="185" t="s">
        <v>314</v>
      </c>
      <c r="D13" s="186">
        <v>42623</v>
      </c>
      <c r="E13" s="148" t="s">
        <v>368</v>
      </c>
      <c r="F13" s="169" t="s">
        <v>320</v>
      </c>
    </row>
    <row r="14" spans="1:6" ht="14.25" x14ac:dyDescent="0.15">
      <c r="A14" s="165">
        <v>13</v>
      </c>
      <c r="B14" s="210" t="s">
        <v>317</v>
      </c>
      <c r="C14" s="185" t="s">
        <v>315</v>
      </c>
      <c r="D14" s="186">
        <v>42623</v>
      </c>
      <c r="E14" s="148" t="s">
        <v>368</v>
      </c>
      <c r="F14" s="169" t="s">
        <v>320</v>
      </c>
    </row>
  </sheetData>
  <mergeCells count="1">
    <mergeCell ref="A1:F1"/>
  </mergeCells>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x14ac:dyDescent="0.15"/>
  <cols>
    <col min="2" max="2" width="14.125" customWidth="1"/>
    <col min="3" max="3" width="16.25" customWidth="1"/>
    <col min="4" max="4" width="12" customWidth="1"/>
    <col min="5" max="5" width="14.375" customWidth="1"/>
    <col min="6" max="6" width="14.125" customWidth="1"/>
  </cols>
  <sheetData>
    <row r="1" spans="1:5" x14ac:dyDescent="0.15">
      <c r="A1" s="212" t="s">
        <v>468</v>
      </c>
      <c r="B1" s="212" t="s">
        <v>473</v>
      </c>
      <c r="C1" s="212" t="s">
        <v>475</v>
      </c>
      <c r="D1" s="212" t="s">
        <v>474</v>
      </c>
      <c r="E1" s="212" t="s">
        <v>476</v>
      </c>
    </row>
    <row r="2" spans="1:5" x14ac:dyDescent="0.15">
      <c r="A2" s="212" t="s">
        <v>469</v>
      </c>
      <c r="B2" s="212" t="s">
        <v>478</v>
      </c>
      <c r="C2" s="212">
        <v>8</v>
      </c>
      <c r="D2" s="212">
        <v>1</v>
      </c>
      <c r="E2" s="212">
        <v>10</v>
      </c>
    </row>
    <row r="3" spans="1:5" x14ac:dyDescent="0.15">
      <c r="A3" s="212" t="s">
        <v>471</v>
      </c>
      <c r="B3" s="212" t="s">
        <v>479</v>
      </c>
      <c r="C3" s="212">
        <v>9</v>
      </c>
      <c r="D3" s="212">
        <v>2</v>
      </c>
      <c r="E3" s="212">
        <v>19</v>
      </c>
    </row>
    <row r="4" spans="1:5" x14ac:dyDescent="0.15">
      <c r="A4" s="212" t="s">
        <v>472</v>
      </c>
      <c r="B4" s="212" t="s">
        <v>480</v>
      </c>
      <c r="C4" s="212">
        <v>6</v>
      </c>
      <c r="D4" s="212">
        <v>1</v>
      </c>
      <c r="E4" s="212">
        <v>20</v>
      </c>
    </row>
    <row r="5" spans="1:5" x14ac:dyDescent="0.15">
      <c r="A5" s="212" t="s">
        <v>470</v>
      </c>
      <c r="B5" s="212" t="s">
        <v>481</v>
      </c>
      <c r="C5" s="212" t="s">
        <v>482</v>
      </c>
      <c r="D5" s="212">
        <v>1</v>
      </c>
      <c r="E5" s="212">
        <v>13</v>
      </c>
    </row>
    <row r="6" spans="1:5" x14ac:dyDescent="0.15">
      <c r="A6" s="294" t="s">
        <v>477</v>
      </c>
      <c r="B6" s="294"/>
      <c r="C6" s="294"/>
      <c r="D6" s="294"/>
      <c r="E6" s="294"/>
    </row>
  </sheetData>
  <mergeCells count="1">
    <mergeCell ref="A6:E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x14ac:dyDescent="0.1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x14ac:dyDescent="0.15">
      <c r="A1" s="300" t="s">
        <v>174</v>
      </c>
      <c r="B1" s="300"/>
      <c r="C1" s="300"/>
      <c r="D1" s="300"/>
      <c r="E1" s="300"/>
      <c r="F1" s="300"/>
      <c r="G1" s="300"/>
      <c r="H1" s="300"/>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x14ac:dyDescent="0.15">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x14ac:dyDescent="0.15">
      <c r="A3" s="20" t="s">
        <v>35</v>
      </c>
      <c r="B3" s="21" t="s">
        <v>56</v>
      </c>
      <c r="C3" s="123" t="s">
        <v>12</v>
      </c>
      <c r="D3" s="28">
        <v>41010</v>
      </c>
      <c r="E3" s="1" t="s">
        <v>33</v>
      </c>
      <c r="F3" s="123" t="s">
        <v>2</v>
      </c>
      <c r="G3" s="76" t="s">
        <v>36</v>
      </c>
      <c r="H3" s="54"/>
    </row>
    <row r="4" spans="1:189" ht="19.5" customHeight="1" x14ac:dyDescent="0.15">
      <c r="A4" s="20" t="s">
        <v>4</v>
      </c>
      <c r="B4" s="21" t="s">
        <v>50</v>
      </c>
      <c r="C4" s="123" t="s">
        <v>12</v>
      </c>
      <c r="D4" s="28">
        <v>40108</v>
      </c>
      <c r="E4" s="1" t="s">
        <v>33</v>
      </c>
      <c r="F4" s="123" t="s">
        <v>2</v>
      </c>
      <c r="G4" s="76" t="s">
        <v>34</v>
      </c>
      <c r="H4" s="54"/>
    </row>
    <row r="5" spans="1:189" ht="19.5" customHeight="1" x14ac:dyDescent="0.15">
      <c r="A5" s="20" t="s">
        <v>5</v>
      </c>
      <c r="B5" s="21" t="s">
        <v>49</v>
      </c>
      <c r="C5" s="123" t="s">
        <v>12</v>
      </c>
      <c r="D5" s="28">
        <v>39233</v>
      </c>
      <c r="E5" s="1" t="s">
        <v>33</v>
      </c>
      <c r="F5" s="123" t="s">
        <v>2</v>
      </c>
      <c r="G5" s="76" t="s">
        <v>36</v>
      </c>
      <c r="H5" s="54"/>
    </row>
    <row r="6" spans="1:189" ht="19.5" customHeight="1" x14ac:dyDescent="0.15">
      <c r="A6" s="20" t="s">
        <v>7</v>
      </c>
      <c r="B6" s="21" t="s">
        <v>52</v>
      </c>
      <c r="C6" s="123" t="s">
        <v>12</v>
      </c>
      <c r="D6" s="28">
        <v>40970</v>
      </c>
      <c r="E6" s="1" t="s">
        <v>33</v>
      </c>
      <c r="F6" s="123" t="s">
        <v>2</v>
      </c>
      <c r="G6" s="76" t="s">
        <v>36</v>
      </c>
      <c r="H6" s="54"/>
    </row>
    <row r="7" spans="1:189" ht="19.5" customHeight="1" x14ac:dyDescent="0.15">
      <c r="A7" s="20" t="s">
        <v>9</v>
      </c>
      <c r="B7" s="21" t="s">
        <v>53</v>
      </c>
      <c r="C7" s="123" t="s">
        <v>12</v>
      </c>
      <c r="D7" s="28">
        <v>40242</v>
      </c>
      <c r="E7" s="1" t="s">
        <v>33</v>
      </c>
      <c r="F7" s="123" t="s">
        <v>2</v>
      </c>
      <c r="G7" s="76" t="s">
        <v>34</v>
      </c>
      <c r="H7" s="54"/>
    </row>
    <row r="8" spans="1:189" s="3" customFormat="1" ht="19.5" customHeight="1" x14ac:dyDescent="0.15">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x14ac:dyDescent="0.15">
      <c r="A9" s="20" t="s">
        <v>11</v>
      </c>
      <c r="B9" s="22" t="s">
        <v>48</v>
      </c>
      <c r="C9" s="123" t="s">
        <v>12</v>
      </c>
      <c r="D9" s="28">
        <v>40348</v>
      </c>
      <c r="E9" s="1" t="s">
        <v>33</v>
      </c>
      <c r="F9" s="123" t="s">
        <v>2</v>
      </c>
      <c r="G9" s="76" t="s">
        <v>36</v>
      </c>
      <c r="H9" s="54"/>
    </row>
    <row r="10" spans="1:189" ht="19.5" customHeight="1" x14ac:dyDescent="0.15">
      <c r="A10" s="20" t="s">
        <v>13</v>
      </c>
      <c r="B10" s="22" t="s">
        <v>90</v>
      </c>
      <c r="C10" s="123" t="s">
        <v>12</v>
      </c>
      <c r="D10" s="28">
        <v>41332</v>
      </c>
      <c r="E10" s="1" t="s">
        <v>33</v>
      </c>
      <c r="F10" s="123" t="s">
        <v>2</v>
      </c>
      <c r="G10" s="76" t="s">
        <v>36</v>
      </c>
      <c r="H10" s="54"/>
    </row>
    <row r="11" spans="1:189" s="17" customFormat="1" ht="18" customHeight="1" x14ac:dyDescent="0.15">
      <c r="A11" s="20" t="s">
        <v>14</v>
      </c>
      <c r="B11" s="113" t="s">
        <v>106</v>
      </c>
      <c r="C11" s="123" t="s">
        <v>12</v>
      </c>
      <c r="D11" s="73">
        <v>41421</v>
      </c>
      <c r="E11" s="1" t="s">
        <v>33</v>
      </c>
      <c r="F11" s="123" t="s">
        <v>2</v>
      </c>
      <c r="G11" s="76" t="s">
        <v>36</v>
      </c>
      <c r="H11" s="135"/>
    </row>
    <row r="12" spans="1:189" s="17" customFormat="1" ht="20.25" customHeight="1" x14ac:dyDescent="0.15">
      <c r="A12" s="20" t="s">
        <v>15</v>
      </c>
      <c r="B12" s="113" t="s">
        <v>157</v>
      </c>
      <c r="C12" s="123" t="s">
        <v>12</v>
      </c>
      <c r="D12" s="28">
        <v>41634</v>
      </c>
      <c r="E12" s="1" t="s">
        <v>33</v>
      </c>
      <c r="F12" s="123" t="s">
        <v>2</v>
      </c>
      <c r="G12" s="76" t="s">
        <v>36</v>
      </c>
      <c r="H12" s="135"/>
    </row>
    <row r="13" spans="1:189" s="9" customFormat="1" ht="18.75" customHeight="1" x14ac:dyDescent="0.15">
      <c r="A13" s="20" t="s">
        <v>16</v>
      </c>
      <c r="B13" s="21" t="s">
        <v>158</v>
      </c>
      <c r="C13" s="5" t="s">
        <v>12</v>
      </c>
      <c r="D13" s="6">
        <v>41634</v>
      </c>
      <c r="E13" s="1" t="s">
        <v>33</v>
      </c>
      <c r="F13" s="123" t="s">
        <v>2</v>
      </c>
      <c r="G13" s="76" t="s">
        <v>36</v>
      </c>
      <c r="H13" s="136"/>
    </row>
    <row r="14" spans="1:189" ht="19.5" customHeight="1" x14ac:dyDescent="0.15">
      <c r="A14" s="20" t="s">
        <v>17</v>
      </c>
      <c r="B14" s="112" t="s">
        <v>60</v>
      </c>
      <c r="C14" s="123" t="s">
        <v>8</v>
      </c>
      <c r="D14" s="87">
        <v>40238</v>
      </c>
      <c r="E14" s="1" t="s">
        <v>33</v>
      </c>
      <c r="F14" s="123" t="s">
        <v>2</v>
      </c>
      <c r="G14" s="133" t="s">
        <v>62</v>
      </c>
      <c r="H14" s="54"/>
    </row>
    <row r="15" spans="1:189" s="131" customFormat="1" ht="19.5" customHeight="1" x14ac:dyDescent="0.15">
      <c r="A15" s="20" t="s">
        <v>18</v>
      </c>
      <c r="B15" s="112" t="s">
        <v>61</v>
      </c>
      <c r="C15" s="123" t="s">
        <v>8</v>
      </c>
      <c r="D15" s="87">
        <v>41004</v>
      </c>
      <c r="E15" s="1" t="s">
        <v>33</v>
      </c>
      <c r="F15" s="123" t="s">
        <v>2</v>
      </c>
      <c r="G15" s="133" t="s">
        <v>62</v>
      </c>
      <c r="H15" s="134"/>
    </row>
    <row r="16" spans="1:189" ht="19.5" customHeight="1" x14ac:dyDescent="0.15">
      <c r="A16" s="304" t="s">
        <v>175</v>
      </c>
      <c r="B16" s="305"/>
      <c r="C16" s="305"/>
      <c r="D16" s="305"/>
      <c r="E16" s="305"/>
      <c r="F16" s="305"/>
      <c r="G16" s="305"/>
      <c r="H16" s="306"/>
    </row>
    <row r="17" spans="1:8" ht="18.75" customHeight="1" x14ac:dyDescent="0.15">
      <c r="A17" s="111">
        <v>15</v>
      </c>
      <c r="B17" s="21" t="s">
        <v>65</v>
      </c>
      <c r="C17" s="123" t="s">
        <v>12</v>
      </c>
      <c r="D17" s="28">
        <v>41228</v>
      </c>
      <c r="E17" s="1" t="s">
        <v>33</v>
      </c>
      <c r="F17" s="123" t="s">
        <v>3</v>
      </c>
      <c r="G17" s="76" t="s">
        <v>34</v>
      </c>
      <c r="H17" s="54"/>
    </row>
    <row r="18" spans="1:8" ht="18.75" customHeight="1" x14ac:dyDescent="0.15">
      <c r="A18" s="111">
        <v>16</v>
      </c>
      <c r="B18" s="21" t="s">
        <v>54</v>
      </c>
      <c r="C18" s="123" t="s">
        <v>12</v>
      </c>
      <c r="D18" s="28">
        <v>40332</v>
      </c>
      <c r="E18" s="1" t="s">
        <v>33</v>
      </c>
      <c r="F18" s="123" t="s">
        <v>3</v>
      </c>
      <c r="G18" s="76" t="s">
        <v>36</v>
      </c>
      <c r="H18" s="54"/>
    </row>
    <row r="19" spans="1:8" ht="18.75" customHeight="1" x14ac:dyDescent="0.15">
      <c r="A19" s="111">
        <v>17</v>
      </c>
      <c r="B19" s="21" t="s">
        <v>51</v>
      </c>
      <c r="C19" s="123" t="s">
        <v>12</v>
      </c>
      <c r="D19" s="28">
        <v>40181</v>
      </c>
      <c r="E19" s="1" t="s">
        <v>33</v>
      </c>
      <c r="F19" s="123" t="s">
        <v>3</v>
      </c>
      <c r="G19" s="76" t="s">
        <v>36</v>
      </c>
      <c r="H19" s="54"/>
    </row>
    <row r="20" spans="1:8" ht="18.75" customHeight="1" x14ac:dyDescent="0.15">
      <c r="A20" s="111">
        <v>18</v>
      </c>
      <c r="B20" s="21" t="s">
        <v>78</v>
      </c>
      <c r="C20" s="123" t="s">
        <v>12</v>
      </c>
      <c r="D20" s="28">
        <v>41326</v>
      </c>
      <c r="E20" s="1" t="s">
        <v>33</v>
      </c>
      <c r="F20" s="123" t="s">
        <v>3</v>
      </c>
      <c r="G20" s="76" t="s">
        <v>36</v>
      </c>
      <c r="H20" s="54"/>
    </row>
    <row r="21" spans="1:8" ht="18.75" customHeight="1" x14ac:dyDescent="0.15">
      <c r="A21" s="111">
        <v>19</v>
      </c>
      <c r="B21" s="21" t="s">
        <v>93</v>
      </c>
      <c r="C21" s="123" t="s">
        <v>12</v>
      </c>
      <c r="D21" s="73">
        <v>41344</v>
      </c>
      <c r="E21" s="1" t="s">
        <v>33</v>
      </c>
      <c r="F21" s="123" t="s">
        <v>3</v>
      </c>
      <c r="G21" s="76" t="s">
        <v>36</v>
      </c>
      <c r="H21" s="54"/>
    </row>
    <row r="22" spans="1:8" ht="18.75" customHeight="1" x14ac:dyDescent="0.15">
      <c r="A22" s="111">
        <v>20</v>
      </c>
      <c r="B22" s="113" t="s">
        <v>102</v>
      </c>
      <c r="C22" s="123" t="s">
        <v>76</v>
      </c>
      <c r="D22" s="73">
        <v>41428</v>
      </c>
      <c r="E22" s="1" t="s">
        <v>33</v>
      </c>
      <c r="F22" s="123" t="s">
        <v>3</v>
      </c>
      <c r="G22" s="76" t="s">
        <v>36</v>
      </c>
      <c r="H22" s="54"/>
    </row>
    <row r="23" spans="1:8" ht="18.75" customHeight="1" x14ac:dyDescent="0.15">
      <c r="A23" s="111">
        <v>21</v>
      </c>
      <c r="B23" s="22" t="s">
        <v>80</v>
      </c>
      <c r="C23" s="123" t="s">
        <v>12</v>
      </c>
      <c r="D23" s="28">
        <v>41330</v>
      </c>
      <c r="E23" s="1" t="s">
        <v>33</v>
      </c>
      <c r="F23" s="123" t="s">
        <v>3</v>
      </c>
      <c r="G23" s="76" t="s">
        <v>36</v>
      </c>
      <c r="H23" s="54"/>
    </row>
    <row r="24" spans="1:8" ht="18.75" customHeight="1" x14ac:dyDescent="0.15">
      <c r="A24" s="111">
        <v>22</v>
      </c>
      <c r="B24" s="22" t="s">
        <v>153</v>
      </c>
      <c r="C24" s="123" t="s">
        <v>76</v>
      </c>
      <c r="D24" s="28">
        <v>41620</v>
      </c>
      <c r="E24" s="1" t="s">
        <v>33</v>
      </c>
      <c r="F24" s="123" t="s">
        <v>3</v>
      </c>
      <c r="G24" s="76" t="s">
        <v>36</v>
      </c>
      <c r="H24" s="54"/>
    </row>
    <row r="25" spans="1:8" ht="18.75" customHeight="1" x14ac:dyDescent="0.15">
      <c r="A25" s="111">
        <v>23</v>
      </c>
      <c r="B25" s="22" t="s">
        <v>161</v>
      </c>
      <c r="C25" s="123" t="s">
        <v>76</v>
      </c>
      <c r="D25" s="28">
        <v>41641</v>
      </c>
      <c r="E25" s="1" t="s">
        <v>33</v>
      </c>
      <c r="F25" s="123" t="s">
        <v>3</v>
      </c>
      <c r="G25" s="76" t="s">
        <v>36</v>
      </c>
      <c r="H25" s="54"/>
    </row>
    <row r="26" spans="1:8" ht="18.75" customHeight="1" x14ac:dyDescent="0.15">
      <c r="A26" s="111">
        <v>24</v>
      </c>
      <c r="B26" s="22" t="s">
        <v>163</v>
      </c>
      <c r="C26" s="123" t="s">
        <v>76</v>
      </c>
      <c r="D26" s="28">
        <v>41643</v>
      </c>
      <c r="E26" s="1" t="s">
        <v>33</v>
      </c>
      <c r="F26" s="123" t="s">
        <v>3</v>
      </c>
      <c r="G26" s="76" t="s">
        <v>168</v>
      </c>
      <c r="H26" s="54"/>
    </row>
    <row r="27" spans="1:8" ht="18.75" customHeight="1" x14ac:dyDescent="0.15">
      <c r="A27" s="111">
        <v>25</v>
      </c>
      <c r="B27" s="22" t="s">
        <v>164</v>
      </c>
      <c r="C27" s="123" t="s">
        <v>76</v>
      </c>
      <c r="D27" s="28">
        <v>41643</v>
      </c>
      <c r="E27" s="1" t="s">
        <v>33</v>
      </c>
      <c r="F27" s="123" t="s">
        <v>3</v>
      </c>
      <c r="G27" s="76" t="s">
        <v>168</v>
      </c>
      <c r="H27" s="54"/>
    </row>
    <row r="28" spans="1:8" ht="18.75" customHeight="1" x14ac:dyDescent="0.15">
      <c r="A28" s="111">
        <v>26</v>
      </c>
      <c r="B28" s="22" t="s">
        <v>165</v>
      </c>
      <c r="C28" s="123" t="s">
        <v>76</v>
      </c>
      <c r="D28" s="28">
        <v>41643</v>
      </c>
      <c r="E28" s="1" t="s">
        <v>33</v>
      </c>
      <c r="F28" s="123" t="s">
        <v>3</v>
      </c>
      <c r="G28" s="76" t="s">
        <v>168</v>
      </c>
      <c r="H28" s="54"/>
    </row>
    <row r="29" spans="1:8" ht="18.75" customHeight="1" x14ac:dyDescent="0.15">
      <c r="A29" s="111">
        <v>27</v>
      </c>
      <c r="B29" s="22" t="s">
        <v>166</v>
      </c>
      <c r="C29" s="123" t="s">
        <v>76</v>
      </c>
      <c r="D29" s="28">
        <v>41643</v>
      </c>
      <c r="E29" s="1" t="s">
        <v>33</v>
      </c>
      <c r="F29" s="123" t="s">
        <v>3</v>
      </c>
      <c r="G29" s="76" t="s">
        <v>168</v>
      </c>
      <c r="H29" s="54"/>
    </row>
    <row r="30" spans="1:8" ht="18.75" customHeight="1" x14ac:dyDescent="0.15">
      <c r="A30" s="111">
        <v>28</v>
      </c>
      <c r="B30" s="22" t="s">
        <v>167</v>
      </c>
      <c r="C30" s="123" t="s">
        <v>76</v>
      </c>
      <c r="D30" s="28">
        <v>41643</v>
      </c>
      <c r="E30" s="1" t="s">
        <v>33</v>
      </c>
      <c r="F30" s="123" t="s">
        <v>3</v>
      </c>
      <c r="G30" s="76" t="s">
        <v>168</v>
      </c>
      <c r="H30" s="54"/>
    </row>
    <row r="31" spans="1:8" ht="18.75" customHeight="1" x14ac:dyDescent="0.15">
      <c r="A31" s="111">
        <v>29</v>
      </c>
      <c r="B31" s="112" t="s">
        <v>39</v>
      </c>
      <c r="C31" s="123" t="s">
        <v>8</v>
      </c>
      <c r="D31" s="73">
        <v>40589</v>
      </c>
      <c r="E31" s="1" t="s">
        <v>33</v>
      </c>
      <c r="F31" s="123" t="s">
        <v>3</v>
      </c>
      <c r="G31" s="76" t="s">
        <v>36</v>
      </c>
      <c r="H31" s="54"/>
    </row>
    <row r="32" spans="1:8" ht="18.75" customHeight="1" x14ac:dyDescent="0.15">
      <c r="A32" s="111">
        <v>30</v>
      </c>
      <c r="B32" s="112" t="s">
        <v>69</v>
      </c>
      <c r="C32" s="123" t="s">
        <v>8</v>
      </c>
      <c r="D32" s="73">
        <v>40807</v>
      </c>
      <c r="E32" s="1" t="s">
        <v>33</v>
      </c>
      <c r="F32" s="123" t="s">
        <v>3</v>
      </c>
      <c r="G32" s="76" t="s">
        <v>36</v>
      </c>
      <c r="H32" s="54"/>
    </row>
    <row r="33" spans="1:8" ht="18.75" customHeight="1" x14ac:dyDescent="0.15">
      <c r="A33" s="111">
        <v>31</v>
      </c>
      <c r="B33" s="112" t="s">
        <v>92</v>
      </c>
      <c r="C33" s="123" t="s">
        <v>8</v>
      </c>
      <c r="D33" s="73">
        <v>41344</v>
      </c>
      <c r="E33" s="1" t="s">
        <v>33</v>
      </c>
      <c r="F33" s="123" t="s">
        <v>3</v>
      </c>
      <c r="G33" s="76" t="s">
        <v>36</v>
      </c>
      <c r="H33" s="54"/>
    </row>
    <row r="34" spans="1:8" ht="18.75" customHeight="1" x14ac:dyDescent="0.15">
      <c r="A34" s="111">
        <v>32</v>
      </c>
      <c r="B34" s="14" t="s">
        <v>94</v>
      </c>
      <c r="C34" s="123" t="s">
        <v>8</v>
      </c>
      <c r="D34" s="73">
        <v>41345</v>
      </c>
      <c r="E34" s="1" t="s">
        <v>33</v>
      </c>
      <c r="F34" s="123" t="s">
        <v>3</v>
      </c>
      <c r="G34" s="76" t="s">
        <v>36</v>
      </c>
      <c r="H34" s="54"/>
    </row>
    <row r="35" spans="1:8" ht="21" customHeight="1" x14ac:dyDescent="0.15">
      <c r="A35" s="297" t="s">
        <v>176</v>
      </c>
      <c r="B35" s="298"/>
      <c r="C35" s="298"/>
      <c r="D35" s="298"/>
      <c r="E35" s="298"/>
      <c r="F35" s="298"/>
      <c r="G35" s="298"/>
      <c r="H35" s="299"/>
    </row>
    <row r="36" spans="1:8" ht="18.75" customHeight="1" x14ac:dyDescent="0.15">
      <c r="A36" s="111">
        <v>33</v>
      </c>
      <c r="B36" s="21" t="s">
        <v>67</v>
      </c>
      <c r="C36" s="123" t="s">
        <v>12</v>
      </c>
      <c r="D36" s="73">
        <v>40600</v>
      </c>
      <c r="E36" s="1" t="s">
        <v>33</v>
      </c>
      <c r="F36" s="301" t="s">
        <v>184</v>
      </c>
      <c r="G36" s="76" t="s">
        <v>68</v>
      </c>
      <c r="H36" s="54"/>
    </row>
    <row r="37" spans="1:8" ht="18.75" customHeight="1" x14ac:dyDescent="0.15">
      <c r="A37" s="111">
        <v>34</v>
      </c>
      <c r="B37" s="21" t="s">
        <v>57</v>
      </c>
      <c r="C37" s="123" t="s">
        <v>12</v>
      </c>
      <c r="D37" s="28">
        <v>41025</v>
      </c>
      <c r="E37" s="1" t="s">
        <v>33</v>
      </c>
      <c r="F37" s="302"/>
      <c r="G37" s="76" t="s">
        <v>37</v>
      </c>
      <c r="H37" s="54"/>
    </row>
    <row r="38" spans="1:8" ht="18.75" customHeight="1" x14ac:dyDescent="0.15">
      <c r="A38" s="111">
        <v>35</v>
      </c>
      <c r="B38" s="21" t="s">
        <v>131</v>
      </c>
      <c r="C38" s="1" t="s">
        <v>76</v>
      </c>
      <c r="D38" s="73">
        <v>41555</v>
      </c>
      <c r="E38" s="1" t="s">
        <v>101</v>
      </c>
      <c r="F38" s="302"/>
      <c r="G38" s="76" t="s">
        <v>37</v>
      </c>
      <c r="H38" s="54"/>
    </row>
    <row r="39" spans="1:8" ht="18.75" customHeight="1" x14ac:dyDescent="0.15">
      <c r="A39" s="111">
        <v>36</v>
      </c>
      <c r="B39" s="113" t="s">
        <v>107</v>
      </c>
      <c r="C39" s="123" t="s">
        <v>12</v>
      </c>
      <c r="D39" s="28">
        <v>41515</v>
      </c>
      <c r="E39" s="1" t="s">
        <v>33</v>
      </c>
      <c r="F39" s="302"/>
      <c r="G39" s="76" t="s">
        <v>36</v>
      </c>
      <c r="H39" s="54"/>
    </row>
    <row r="40" spans="1:8" ht="18.75" customHeight="1" x14ac:dyDescent="0.15">
      <c r="A40" s="111">
        <v>37</v>
      </c>
      <c r="B40" s="21" t="s">
        <v>79</v>
      </c>
      <c r="C40" s="5" t="s">
        <v>12</v>
      </c>
      <c r="D40" s="6">
        <v>41330</v>
      </c>
      <c r="E40" s="1" t="s">
        <v>33</v>
      </c>
      <c r="F40" s="302"/>
      <c r="G40" s="76" t="s">
        <v>36</v>
      </c>
      <c r="H40" s="54"/>
    </row>
    <row r="41" spans="1:8" ht="18.75" customHeight="1" x14ac:dyDescent="0.15">
      <c r="A41" s="111">
        <v>38</v>
      </c>
      <c r="B41" s="14" t="s">
        <v>172</v>
      </c>
      <c r="C41" s="123" t="s">
        <v>100</v>
      </c>
      <c r="D41" s="73">
        <v>41655</v>
      </c>
      <c r="E41" s="1" t="s">
        <v>135</v>
      </c>
      <c r="F41" s="303"/>
      <c r="G41" s="132" t="s">
        <v>168</v>
      </c>
      <c r="H41" s="54"/>
    </row>
    <row r="42" spans="1:8" ht="18.75" customHeight="1" x14ac:dyDescent="0.15">
      <c r="A42" s="297" t="s">
        <v>190</v>
      </c>
      <c r="B42" s="298"/>
      <c r="C42" s="298"/>
      <c r="D42" s="298"/>
      <c r="E42" s="298"/>
      <c r="F42" s="298"/>
      <c r="G42" s="298"/>
      <c r="H42" s="299"/>
    </row>
    <row r="43" spans="1:8" ht="19.5" customHeight="1" x14ac:dyDescent="0.15">
      <c r="A43" s="105" t="s">
        <v>186</v>
      </c>
      <c r="B43" s="129" t="s">
        <v>143</v>
      </c>
      <c r="C43" s="129" t="s">
        <v>142</v>
      </c>
      <c r="D43" s="130">
        <v>41604</v>
      </c>
      <c r="E43" s="5" t="s">
        <v>136</v>
      </c>
      <c r="F43" s="295" t="s">
        <v>159</v>
      </c>
      <c r="G43" s="5" t="s">
        <v>134</v>
      </c>
      <c r="H43" s="54"/>
    </row>
    <row r="44" spans="1:8" ht="19.5" customHeight="1" x14ac:dyDescent="0.15">
      <c r="A44" s="105" t="s">
        <v>185</v>
      </c>
      <c r="B44" s="127" t="s">
        <v>138</v>
      </c>
      <c r="C44" s="127" t="s">
        <v>6</v>
      </c>
      <c r="D44" s="128">
        <v>41599</v>
      </c>
      <c r="E44" s="5" t="s">
        <v>136</v>
      </c>
      <c r="F44" s="296"/>
      <c r="G44" s="5" t="s">
        <v>134</v>
      </c>
      <c r="H44" s="54"/>
    </row>
    <row r="45" spans="1:8" ht="19.5" customHeight="1" x14ac:dyDescent="0.15">
      <c r="A45" s="105" t="s">
        <v>187</v>
      </c>
      <c r="B45" s="127" t="s">
        <v>139</v>
      </c>
      <c r="C45" s="127" t="s">
        <v>6</v>
      </c>
      <c r="D45" s="128">
        <v>41599</v>
      </c>
      <c r="E45" s="5" t="s">
        <v>136</v>
      </c>
      <c r="F45" s="5" t="s">
        <v>145</v>
      </c>
      <c r="G45" s="5" t="s">
        <v>134</v>
      </c>
      <c r="H45" s="54"/>
    </row>
    <row r="46" spans="1:8" ht="19.5" customHeight="1" x14ac:dyDescent="0.15">
      <c r="A46" s="105" t="s">
        <v>188</v>
      </c>
      <c r="B46" s="127" t="s">
        <v>141</v>
      </c>
      <c r="C46" s="127" t="s">
        <v>6</v>
      </c>
      <c r="D46" s="128">
        <v>41599</v>
      </c>
      <c r="E46" s="5" t="s">
        <v>136</v>
      </c>
      <c r="F46" s="5" t="s">
        <v>145</v>
      </c>
      <c r="G46" s="5" t="s">
        <v>134</v>
      </c>
      <c r="H46" s="54"/>
    </row>
    <row r="47" spans="1:8" ht="19.5" customHeight="1" x14ac:dyDescent="0.15">
      <c r="A47" s="105" t="s">
        <v>162</v>
      </c>
      <c r="B47" s="127" t="s">
        <v>140</v>
      </c>
      <c r="C47" s="127" t="s">
        <v>6</v>
      </c>
      <c r="D47" s="128">
        <v>41599</v>
      </c>
      <c r="E47" s="5" t="s">
        <v>136</v>
      </c>
      <c r="F47" s="5" t="s">
        <v>145</v>
      </c>
      <c r="G47" s="5" t="s">
        <v>134</v>
      </c>
      <c r="H47" s="54"/>
    </row>
    <row r="48" spans="1:8" ht="19.5" customHeight="1" x14ac:dyDescent="0.15">
      <c r="A48" s="105" t="s">
        <v>169</v>
      </c>
      <c r="B48" s="127" t="s">
        <v>144</v>
      </c>
      <c r="C48" s="129" t="s">
        <v>142</v>
      </c>
      <c r="D48" s="128">
        <v>41605</v>
      </c>
      <c r="E48" s="5" t="s">
        <v>101</v>
      </c>
      <c r="F48" s="5" t="s">
        <v>145</v>
      </c>
      <c r="G48" s="5" t="s">
        <v>134</v>
      </c>
      <c r="H48" s="54"/>
    </row>
    <row r="49" spans="1:8" ht="19.5" customHeight="1" x14ac:dyDescent="0.15">
      <c r="A49" s="105" t="s">
        <v>171</v>
      </c>
      <c r="B49" s="101" t="s">
        <v>148</v>
      </c>
      <c r="C49" s="101" t="s">
        <v>76</v>
      </c>
      <c r="D49" s="130">
        <v>41612</v>
      </c>
      <c r="E49" s="5" t="s">
        <v>101</v>
      </c>
      <c r="F49" s="5" t="s">
        <v>145</v>
      </c>
      <c r="G49" s="5" t="s">
        <v>134</v>
      </c>
      <c r="H49" s="54"/>
    </row>
    <row r="50" spans="1:8" ht="19.5" customHeight="1" x14ac:dyDescent="0.15">
      <c r="A50" s="105" t="s">
        <v>173</v>
      </c>
      <c r="B50" s="127" t="s">
        <v>137</v>
      </c>
      <c r="C50" s="127" t="s">
        <v>6</v>
      </c>
      <c r="D50" s="128">
        <v>41599</v>
      </c>
      <c r="E50" s="5" t="s">
        <v>136</v>
      </c>
      <c r="F50" s="5" t="s">
        <v>146</v>
      </c>
      <c r="G50" s="5" t="s">
        <v>134</v>
      </c>
      <c r="H50" s="54"/>
    </row>
    <row r="51" spans="1:8" ht="19.5" customHeight="1" x14ac:dyDescent="0.15">
      <c r="A51" s="105" t="s">
        <v>177</v>
      </c>
      <c r="B51" s="101" t="s">
        <v>147</v>
      </c>
      <c r="C51" s="101" t="s">
        <v>100</v>
      </c>
      <c r="D51" s="130">
        <v>41608</v>
      </c>
      <c r="E51" s="5" t="s">
        <v>101</v>
      </c>
      <c r="F51" s="5" t="s">
        <v>133</v>
      </c>
      <c r="G51" s="5" t="s">
        <v>134</v>
      </c>
      <c r="H51" s="54"/>
    </row>
    <row r="52" spans="1:8" ht="19.5" customHeight="1" x14ac:dyDescent="0.15">
      <c r="A52" s="105" t="s">
        <v>178</v>
      </c>
      <c r="B52" s="101" t="s">
        <v>149</v>
      </c>
      <c r="C52" s="101" t="s">
        <v>76</v>
      </c>
      <c r="D52" s="130">
        <v>41613</v>
      </c>
      <c r="E52" s="5" t="s">
        <v>101</v>
      </c>
      <c r="F52" s="5" t="s">
        <v>133</v>
      </c>
      <c r="G52" s="5" t="s">
        <v>134</v>
      </c>
      <c r="H52" s="54"/>
    </row>
    <row r="53" spans="1:8" ht="19.5" customHeight="1" x14ac:dyDescent="0.15">
      <c r="A53" s="105" t="s">
        <v>26</v>
      </c>
      <c r="B53" s="101" t="s">
        <v>150</v>
      </c>
      <c r="C53" s="101" t="s">
        <v>76</v>
      </c>
      <c r="D53" s="130">
        <v>41613</v>
      </c>
      <c r="E53" s="5" t="s">
        <v>101</v>
      </c>
      <c r="F53" s="5" t="s">
        <v>133</v>
      </c>
      <c r="G53" s="5" t="s">
        <v>134</v>
      </c>
      <c r="H53" s="54"/>
    </row>
    <row r="54" spans="1:8" ht="19.5" customHeight="1" x14ac:dyDescent="0.15">
      <c r="A54" s="105" t="s">
        <v>27</v>
      </c>
      <c r="B54" s="101" t="s">
        <v>151</v>
      </c>
      <c r="C54" s="101" t="s">
        <v>76</v>
      </c>
      <c r="D54" s="130">
        <v>41618</v>
      </c>
      <c r="E54" s="5" t="s">
        <v>101</v>
      </c>
      <c r="F54" s="5" t="s">
        <v>133</v>
      </c>
      <c r="G54" s="5" t="s">
        <v>134</v>
      </c>
      <c r="H54" s="54"/>
    </row>
    <row r="55" spans="1:8" ht="19.5" customHeight="1" x14ac:dyDescent="0.15">
      <c r="A55" s="105" t="s">
        <v>28</v>
      </c>
      <c r="B55" s="101" t="s">
        <v>152</v>
      </c>
      <c r="C55" s="101" t="s">
        <v>76</v>
      </c>
      <c r="D55" s="130">
        <v>41618</v>
      </c>
      <c r="E55" s="5" t="s">
        <v>101</v>
      </c>
      <c r="F55" s="5" t="s">
        <v>133</v>
      </c>
      <c r="G55" s="5" t="s">
        <v>134</v>
      </c>
      <c r="H55" s="54"/>
    </row>
    <row r="56" spans="1:8" ht="19.5" customHeight="1" x14ac:dyDescent="0.15">
      <c r="A56" s="105" t="s">
        <v>91</v>
      </c>
      <c r="B56" s="101" t="s">
        <v>160</v>
      </c>
      <c r="C56" s="101" t="s">
        <v>76</v>
      </c>
      <c r="D56" s="130">
        <v>41638</v>
      </c>
      <c r="E56" s="5" t="s">
        <v>101</v>
      </c>
      <c r="F56" s="5" t="s">
        <v>133</v>
      </c>
      <c r="G56" s="5" t="s">
        <v>134</v>
      </c>
      <c r="H56" s="54"/>
    </row>
    <row r="57" spans="1:8" ht="20.25" customHeight="1" x14ac:dyDescent="0.15">
      <c r="A57" s="297" t="s">
        <v>191</v>
      </c>
      <c r="B57" s="298"/>
      <c r="C57" s="298"/>
      <c r="D57" s="298"/>
      <c r="E57" s="298"/>
      <c r="F57" s="298"/>
      <c r="G57" s="298"/>
      <c r="H57" s="299"/>
    </row>
    <row r="58" spans="1:8" s="51" customFormat="1" ht="21" customHeight="1" x14ac:dyDescent="0.15">
      <c r="A58" s="50" t="s">
        <v>192</v>
      </c>
      <c r="B58" s="52" t="s">
        <v>109</v>
      </c>
      <c r="C58" s="1" t="s">
        <v>12</v>
      </c>
      <c r="D58" s="73">
        <v>40235</v>
      </c>
      <c r="E58" s="1" t="s">
        <v>33</v>
      </c>
      <c r="F58" s="5" t="s">
        <v>189</v>
      </c>
      <c r="G58" s="1" t="s">
        <v>41</v>
      </c>
      <c r="H58" s="1"/>
    </row>
    <row r="59" spans="1:8" s="51" customFormat="1" ht="21" customHeight="1" x14ac:dyDescent="0.15">
      <c r="A59" s="50" t="s">
        <v>193</v>
      </c>
      <c r="B59" s="52" t="s">
        <v>99</v>
      </c>
      <c r="C59" s="1" t="s">
        <v>12</v>
      </c>
      <c r="D59" s="73">
        <v>40235</v>
      </c>
      <c r="E59" s="1" t="s">
        <v>33</v>
      </c>
      <c r="F59" s="5" t="s">
        <v>189</v>
      </c>
      <c r="G59" s="1" t="s">
        <v>41</v>
      </c>
      <c r="H59" s="1"/>
    </row>
    <row r="60" spans="1:8" s="51" customFormat="1" ht="21" customHeight="1" x14ac:dyDescent="0.15">
      <c r="A60" s="50" t="s">
        <v>81</v>
      </c>
      <c r="B60" s="52" t="s">
        <v>110</v>
      </c>
      <c r="C60" s="1" t="s">
        <v>12</v>
      </c>
      <c r="D60" s="73">
        <v>40246</v>
      </c>
      <c r="E60" s="1" t="s">
        <v>33</v>
      </c>
      <c r="F60" s="5" t="s">
        <v>189</v>
      </c>
      <c r="G60" s="1" t="s">
        <v>41</v>
      </c>
      <c r="H60" s="1"/>
    </row>
    <row r="61" spans="1:8" s="51" customFormat="1" ht="21" customHeight="1" x14ac:dyDescent="0.15">
      <c r="A61" s="50" t="s">
        <v>82</v>
      </c>
      <c r="B61" s="52" t="s">
        <v>156</v>
      </c>
      <c r="C61" s="1" t="s">
        <v>12</v>
      </c>
      <c r="D61" s="73">
        <v>40247</v>
      </c>
      <c r="E61" s="1" t="s">
        <v>33</v>
      </c>
      <c r="F61" s="5" t="s">
        <v>189</v>
      </c>
      <c r="G61" s="1" t="s">
        <v>41</v>
      </c>
      <c r="H61" s="1"/>
    </row>
    <row r="62" spans="1:8" s="51" customFormat="1" ht="21" customHeight="1" x14ac:dyDescent="0.15">
      <c r="A62" s="50" t="s">
        <v>124</v>
      </c>
      <c r="B62" s="52" t="s">
        <v>111</v>
      </c>
      <c r="C62" s="1" t="s">
        <v>12</v>
      </c>
      <c r="D62" s="73">
        <v>40249</v>
      </c>
      <c r="E62" s="1" t="s">
        <v>33</v>
      </c>
      <c r="F62" s="5" t="s">
        <v>189</v>
      </c>
      <c r="G62" s="1" t="s">
        <v>41</v>
      </c>
      <c r="H62" s="1"/>
    </row>
    <row r="63" spans="1:8" s="51" customFormat="1" ht="21.75" customHeight="1" x14ac:dyDescent="0.15">
      <c r="A63" s="50" t="s">
        <v>29</v>
      </c>
      <c r="B63" s="52" t="s">
        <v>112</v>
      </c>
      <c r="C63" s="1" t="s">
        <v>12</v>
      </c>
      <c r="D63" s="73">
        <v>40257</v>
      </c>
      <c r="E63" s="1" t="s">
        <v>33</v>
      </c>
      <c r="F63" s="5" t="s">
        <v>189</v>
      </c>
      <c r="G63" s="1" t="s">
        <v>41</v>
      </c>
      <c r="H63" s="1"/>
    </row>
    <row r="64" spans="1:8" s="51" customFormat="1" ht="21" customHeight="1" x14ac:dyDescent="0.15">
      <c r="A64" s="50" t="s">
        <v>96</v>
      </c>
      <c r="B64" s="52" t="s">
        <v>113</v>
      </c>
      <c r="C64" s="2" t="s">
        <v>12</v>
      </c>
      <c r="D64" s="73">
        <v>40257</v>
      </c>
      <c r="E64" s="1" t="s">
        <v>33</v>
      </c>
      <c r="F64" s="5" t="s">
        <v>189</v>
      </c>
      <c r="G64" s="1" t="s">
        <v>41</v>
      </c>
      <c r="H64" s="1"/>
    </row>
    <row r="65" spans="1:8" s="51" customFormat="1" ht="21" customHeight="1" x14ac:dyDescent="0.15">
      <c r="A65" s="50" t="s">
        <v>83</v>
      </c>
      <c r="B65" s="52" t="s">
        <v>114</v>
      </c>
      <c r="C65" s="2" t="s">
        <v>12</v>
      </c>
      <c r="D65" s="28">
        <v>40596</v>
      </c>
      <c r="E65" s="91" t="s">
        <v>33</v>
      </c>
      <c r="F65" s="5" t="s">
        <v>189</v>
      </c>
      <c r="G65" s="91" t="s">
        <v>41</v>
      </c>
      <c r="H65" s="91"/>
    </row>
    <row r="66" spans="1:8" s="51" customFormat="1" ht="21" customHeight="1" x14ac:dyDescent="0.15">
      <c r="A66" s="50" t="s">
        <v>84</v>
      </c>
      <c r="B66" s="53" t="s">
        <v>154</v>
      </c>
      <c r="C66" s="1" t="s">
        <v>12</v>
      </c>
      <c r="D66" s="28">
        <v>40596</v>
      </c>
      <c r="E66" s="91" t="s">
        <v>33</v>
      </c>
      <c r="F66" s="5" t="s">
        <v>189</v>
      </c>
      <c r="G66" s="91" t="s">
        <v>41</v>
      </c>
      <c r="H66" s="91"/>
    </row>
    <row r="67" spans="1:8" s="51" customFormat="1" ht="21" customHeight="1" x14ac:dyDescent="0.15">
      <c r="A67" s="50" t="s">
        <v>125</v>
      </c>
      <c r="B67" s="53" t="s">
        <v>116</v>
      </c>
      <c r="C67" s="1" t="s">
        <v>12</v>
      </c>
      <c r="D67" s="28">
        <v>40596</v>
      </c>
      <c r="E67" s="91" t="s">
        <v>33</v>
      </c>
      <c r="F67" s="5" t="s">
        <v>189</v>
      </c>
      <c r="G67" s="91" t="s">
        <v>41</v>
      </c>
      <c r="H67" s="91"/>
    </row>
    <row r="68" spans="1:8" s="51" customFormat="1" ht="21" customHeight="1" x14ac:dyDescent="0.15">
      <c r="A68" s="50" t="s">
        <v>30</v>
      </c>
      <c r="B68" s="53" t="s">
        <v>117</v>
      </c>
      <c r="C68" s="1" t="s">
        <v>12</v>
      </c>
      <c r="D68" s="28">
        <v>40863</v>
      </c>
      <c r="E68" s="91" t="s">
        <v>33</v>
      </c>
      <c r="F68" s="5" t="s">
        <v>189</v>
      </c>
      <c r="G68" s="91" t="s">
        <v>41</v>
      </c>
      <c r="H68" s="91"/>
    </row>
    <row r="69" spans="1:8" s="51" customFormat="1" ht="21" customHeight="1" x14ac:dyDescent="0.15">
      <c r="A69" s="50" t="s">
        <v>31</v>
      </c>
      <c r="B69" s="53" t="s">
        <v>118</v>
      </c>
      <c r="C69" s="1" t="s">
        <v>12</v>
      </c>
      <c r="D69" s="28">
        <v>40865</v>
      </c>
      <c r="E69" s="91" t="s">
        <v>33</v>
      </c>
      <c r="F69" s="5" t="s">
        <v>189</v>
      </c>
      <c r="G69" s="91" t="s">
        <v>41</v>
      </c>
      <c r="H69" s="91"/>
    </row>
    <row r="70" spans="1:8" s="51" customFormat="1" ht="21" customHeight="1" x14ac:dyDescent="0.15">
      <c r="A70" s="50" t="s">
        <v>85</v>
      </c>
      <c r="B70" s="53" t="s">
        <v>119</v>
      </c>
      <c r="C70" s="1" t="s">
        <v>12</v>
      </c>
      <c r="D70" s="73">
        <v>41010</v>
      </c>
      <c r="E70" s="1" t="s">
        <v>33</v>
      </c>
      <c r="F70" s="5" t="s">
        <v>189</v>
      </c>
      <c r="G70" s="1" t="s">
        <v>41</v>
      </c>
      <c r="H70" s="1"/>
    </row>
    <row r="71" spans="1:8" s="51" customFormat="1" ht="21" customHeight="1" x14ac:dyDescent="0.15">
      <c r="A71" s="50" t="s">
        <v>86</v>
      </c>
      <c r="B71" s="53" t="s">
        <v>120</v>
      </c>
      <c r="C71" s="1" t="s">
        <v>12</v>
      </c>
      <c r="D71" s="73">
        <v>41010</v>
      </c>
      <c r="E71" s="1" t="s">
        <v>33</v>
      </c>
      <c r="F71" s="5" t="s">
        <v>189</v>
      </c>
      <c r="G71" s="1" t="s">
        <v>41</v>
      </c>
      <c r="H71" s="1"/>
    </row>
    <row r="72" spans="1:8" s="51" customFormat="1" ht="21" customHeight="1" x14ac:dyDescent="0.15">
      <c r="A72" s="50" t="s">
        <v>87</v>
      </c>
      <c r="B72" s="53" t="s">
        <v>121</v>
      </c>
      <c r="C72" s="1" t="s">
        <v>12</v>
      </c>
      <c r="D72" s="73">
        <v>41246</v>
      </c>
      <c r="E72" s="1" t="s">
        <v>33</v>
      </c>
      <c r="F72" s="5" t="s">
        <v>189</v>
      </c>
      <c r="G72" s="1" t="s">
        <v>41</v>
      </c>
      <c r="H72" s="1"/>
    </row>
    <row r="73" spans="1:8" s="51" customFormat="1" ht="21" customHeight="1" x14ac:dyDescent="0.15">
      <c r="A73" s="50" t="s">
        <v>32</v>
      </c>
      <c r="B73" s="53" t="s">
        <v>122</v>
      </c>
      <c r="C73" s="1" t="s">
        <v>12</v>
      </c>
      <c r="D73" s="73">
        <v>41247</v>
      </c>
      <c r="E73" s="1" t="s">
        <v>33</v>
      </c>
      <c r="F73" s="5" t="s">
        <v>189</v>
      </c>
      <c r="G73" s="1" t="s">
        <v>41</v>
      </c>
      <c r="H73" s="1"/>
    </row>
    <row r="74" spans="1:8" s="51" customFormat="1" ht="21" customHeight="1" x14ac:dyDescent="0.15">
      <c r="A74" s="50" t="s">
        <v>95</v>
      </c>
      <c r="B74" s="52" t="s">
        <v>123</v>
      </c>
      <c r="C74" s="1" t="s">
        <v>12</v>
      </c>
      <c r="D74" s="73">
        <v>41261</v>
      </c>
      <c r="E74" s="1" t="s">
        <v>33</v>
      </c>
      <c r="F74" s="5" t="s">
        <v>189</v>
      </c>
      <c r="G74" s="1" t="s">
        <v>41</v>
      </c>
      <c r="H74" s="1"/>
    </row>
    <row r="75" spans="1:8" s="51" customFormat="1" ht="21" customHeight="1" x14ac:dyDescent="0.15">
      <c r="A75" s="50" t="s">
        <v>88</v>
      </c>
      <c r="B75" s="52" t="s">
        <v>155</v>
      </c>
      <c r="C75" s="1" t="s">
        <v>76</v>
      </c>
      <c r="D75" s="73">
        <v>41626</v>
      </c>
      <c r="E75" s="1" t="s">
        <v>33</v>
      </c>
      <c r="F75" s="5" t="s">
        <v>189</v>
      </c>
      <c r="G75" s="1" t="s">
        <v>41</v>
      </c>
      <c r="H75" s="1"/>
    </row>
    <row r="76" spans="1:8" s="51" customFormat="1" ht="21" customHeight="1" x14ac:dyDescent="0.15">
      <c r="A76" s="50" t="s">
        <v>89</v>
      </c>
      <c r="B76" s="52" t="s">
        <v>179</v>
      </c>
      <c r="C76" s="1" t="s">
        <v>76</v>
      </c>
      <c r="D76" s="73">
        <v>41680</v>
      </c>
      <c r="E76" s="1" t="s">
        <v>33</v>
      </c>
      <c r="F76" s="5" t="s">
        <v>189</v>
      </c>
      <c r="G76" s="1" t="s">
        <v>41</v>
      </c>
      <c r="H76" s="1"/>
    </row>
    <row r="77" spans="1:8" s="51" customFormat="1" ht="21" customHeight="1" x14ac:dyDescent="0.15">
      <c r="A77" s="50" t="s">
        <v>129</v>
      </c>
      <c r="B77" s="52" t="s">
        <v>180</v>
      </c>
      <c r="C77" s="1" t="s">
        <v>76</v>
      </c>
      <c r="D77" s="73">
        <v>41680</v>
      </c>
      <c r="E77" s="1" t="s">
        <v>33</v>
      </c>
      <c r="F77" s="5" t="s">
        <v>189</v>
      </c>
      <c r="G77" s="1" t="s">
        <v>41</v>
      </c>
      <c r="H77" s="1"/>
    </row>
    <row r="78" spans="1:8" s="51" customFormat="1" ht="21" customHeight="1" x14ac:dyDescent="0.15">
      <c r="A78" s="50" t="s">
        <v>130</v>
      </c>
      <c r="B78" s="52" t="s">
        <v>181</v>
      </c>
      <c r="C78" s="1" t="s">
        <v>76</v>
      </c>
      <c r="D78" s="73">
        <v>41680</v>
      </c>
      <c r="E78" s="1" t="s">
        <v>33</v>
      </c>
      <c r="F78" s="5" t="s">
        <v>189</v>
      </c>
      <c r="G78" s="1" t="s">
        <v>41</v>
      </c>
      <c r="H78" s="1"/>
    </row>
    <row r="79" spans="1:8" s="51" customFormat="1" ht="21" customHeight="1" x14ac:dyDescent="0.15">
      <c r="A79" s="50" t="s">
        <v>97</v>
      </c>
      <c r="B79" s="52" t="s">
        <v>182</v>
      </c>
      <c r="C79" s="1" t="s">
        <v>76</v>
      </c>
      <c r="D79" s="73">
        <v>41680</v>
      </c>
      <c r="E79" s="1" t="s">
        <v>33</v>
      </c>
      <c r="F79" s="5" t="s">
        <v>189</v>
      </c>
      <c r="G79" s="1" t="s">
        <v>41</v>
      </c>
      <c r="H79" s="1"/>
    </row>
    <row r="80" spans="1:8" s="51" customFormat="1" ht="21" customHeight="1" x14ac:dyDescent="0.15">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（正式工）人员名单</vt:lpstr>
      <vt:lpstr>机修班</vt:lpstr>
      <vt:lpstr>包装充填劳务工</vt:lpstr>
      <vt:lpstr>离职人员 1</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2017-01-19T01:03:59Z</dcterms:modified>
</cp:coreProperties>
</file>