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劳务工" sheetId="13" r:id="rId3"/>
    <sheet name="暑期工" sheetId="20" r:id="rId4"/>
    <sheet name="山东" sheetId="24" r:id="rId5"/>
    <sheet name="离职人员10月" sheetId="16" r:id="rId6"/>
    <sheet name="新进员工" sheetId="18" r:id="rId7"/>
    <sheet name="住宿员工" sheetId="17" r:id="rId8"/>
    <sheet name="Sheet1" sheetId="11" state="hidden" r:id="rId9"/>
    <sheet name="Sheet2" sheetId="12" state="hidden" r:id="rId10"/>
  </sheets>
  <definedNames>
    <definedName name="_xlnm._FilterDatabase" localSheetId="0" hidden="1">'（正式工）人员名单'!$A$3:$IQ$106</definedName>
  </definedNames>
  <calcPr calcId="145621"/>
</workbook>
</file>

<file path=xl/calcChain.xml><?xml version="1.0" encoding="utf-8"?>
<calcChain xmlns="http://schemas.openxmlformats.org/spreadsheetml/2006/main">
  <c r="F108" i="1" l="1"/>
  <c r="F114" i="1" l="1"/>
  <c r="G108" i="1" l="1"/>
  <c r="G114" i="1" l="1"/>
  <c r="F8" i="8" l="1"/>
  <c r="H108" i="1" l="1"/>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6"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<sst xmlns="http://schemas.openxmlformats.org/spreadsheetml/2006/main" count="1179" uniqueCount="482">
  <si>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</si>
  <si>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</si>
  <si>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</si>
  <si>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</si>
  <si>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</si>
  <si>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</si>
  <si>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</si>
  <si>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</si>
  <si>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</si>
  <si>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</si>
  <si>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</si>
  <si>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</si>
  <si>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</si>
  <si>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</si>
  <si>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</si>
  <si>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</si>
  <si>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</si>
  <si>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</si>
  <si>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</si>
  <si>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</si>
  <si>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</si>
  <si>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</si>
  <si>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</si>
  <si>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</si>
  <si>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</si>
  <si>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</si>
  <si>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</si>
  <si>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</si>
  <si>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</si>
  <si>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</si>
  <si>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</si>
  <si>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</si>
  <si>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</si>
  <si>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</si>
  <si>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</si>
  <si>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</si>
  <si>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</si>
  <si>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</si>
  <si>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</si>
  <si>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</si>
  <si>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9"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</si>
  <si>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</si>
  <si>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</si>
  <si>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</si>
  <si>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</si>
  <si>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</si>
  <si>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</si>
  <si>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</si>
  <si>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</si>
  <si>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</si>
  <si>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</si>
  <si>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</si>
  <si>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</si>
  <si>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</si>
  <si>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</si>
  <si>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</si>
  <si>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</si>
  <si>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</si>
  <si>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</si>
  <si>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</si>
  <si>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8" type="noConversion"/>
  </si>
  <si>
    <t>吴延保</t>
    <phoneticPr fontId="38" type="noConversion"/>
  </si>
  <si>
    <t>物流</t>
    <phoneticPr fontId="38" type="noConversion"/>
  </si>
  <si>
    <t>姓名</t>
    <phoneticPr fontId="46" type="noConversion"/>
  </si>
  <si>
    <t>班组</t>
    <phoneticPr fontId="46"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</si>
  <si>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</si>
  <si>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</si>
  <si>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</si>
  <si>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</si>
  <si>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</si>
  <si>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</si>
  <si>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</si>
  <si>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</si>
  <si>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</si>
  <si>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</si>
  <si>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</si>
  <si>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</si>
  <si>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</si>
  <si>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</si>
  <si>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</si>
  <si>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</si>
  <si>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</si>
  <si>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</si>
  <si>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</si>
  <si>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</si>
  <si>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</si>
  <si>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</si>
  <si>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</si>
  <si>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</si>
  <si>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</si>
  <si>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</si>
  <si>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</si>
  <si>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</si>
  <si>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</si>
  <si>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</si>
  <si>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</si>
  <si>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</si>
  <si>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</si>
  <si>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</si>
  <si>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</si>
  <si>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</si>
  <si>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</si>
  <si>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</si>
  <si>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</si>
  <si>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</si>
  <si>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</si>
  <si>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</si>
  <si>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</si>
  <si>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</si>
  <si>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</si>
  <si>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</si>
  <si>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</si>
  <si>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</si>
  <si>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</si>
  <si>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</si>
  <si>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</si>
  <si>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</si>
  <si>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</si>
  <si>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</si>
  <si>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</si>
  <si>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</si>
  <si>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</si>
  <si>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</si>
  <si>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</si>
  <si>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</si>
  <si>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</si>
  <si>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</si>
  <si>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</si>
  <si>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</si>
  <si>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</si>
  <si>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</si>
  <si>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</si>
  <si>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</si>
  <si>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</si>
  <si>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</si>
  <si>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</si>
  <si>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</si>
  <si>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</si>
  <si>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</si>
  <si>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</si>
  <si>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</si>
  <si>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</si>
  <si>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55" type="noConversion"/>
  </si>
  <si>
    <t>衡培培</t>
    <phoneticPr fontId="55"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</si>
  <si>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</si>
  <si>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</si>
  <si>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</si>
  <si>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</si>
  <si>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</si>
  <si>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</si>
  <si>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</si>
  <si>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</si>
  <si>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</si>
  <si>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</si>
  <si>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</si>
  <si>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</si>
  <si>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</si>
  <si>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</si>
  <si>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</si>
  <si>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</si>
  <si>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</si>
  <si>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</si>
  <si>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</si>
  <si>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</si>
  <si>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</si>
  <si>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</si>
  <si>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</si>
  <si>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</si>
  <si>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</si>
  <si>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</si>
  <si>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</si>
  <si>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</si>
  <si>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</si>
  <si>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</si>
  <si>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</si>
  <si>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</si>
  <si>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</si>
  <si>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</si>
  <si>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</si>
  <si>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</si>
  <si>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</si>
  <si>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</si>
  <si>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</si>
  <si>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</si>
  <si>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</si>
  <si>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</si>
  <si>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</si>
  <si>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</si>
  <si>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</si>
  <si>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</si>
  <si>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</si>
  <si>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</si>
  <si>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</si>
  <si>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</si>
  <si>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</si>
  <si>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</si>
  <si>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</si>
  <si>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</si>
  <si>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</si>
  <si>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</si>
  <si>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</si>
  <si>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</si>
  <si>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</si>
  <si>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</si>
  <si>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</si>
  <si>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</si>
  <si>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</si>
  <si>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</si>
  <si>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</si>
  <si>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</si>
  <si>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</si>
  <si>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</si>
  <si>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</si>
  <si>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</si>
  <si>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</si>
  <si>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</si>
  <si>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</si>
  <si>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陈文</t>
    <phoneticPr fontId="3" type="noConversion"/>
  </si>
  <si>
    <t>001</t>
    <phoneticPr fontId="3" type="noConversion"/>
  </si>
  <si>
    <t>孔爱军</t>
  </si>
  <si>
    <t>黄万英</t>
  </si>
  <si>
    <t>李雷</t>
  </si>
  <si>
    <t xml:space="preserve"> </t>
    <phoneticPr fontId="3" type="noConversion"/>
  </si>
  <si>
    <t>孔爱香</t>
    <phoneticPr fontId="3" type="noConversion"/>
  </si>
  <si>
    <t>吴延保</t>
    <phoneticPr fontId="3" type="noConversion"/>
  </si>
  <si>
    <t>赵维正</t>
    <phoneticPr fontId="3" type="noConversion"/>
  </si>
  <si>
    <t>孔祥年</t>
    <phoneticPr fontId="3" type="noConversion"/>
  </si>
  <si>
    <t>男</t>
    <phoneticPr fontId="3" type="noConversion"/>
  </si>
  <si>
    <t>骆瑞葵</t>
    <phoneticPr fontId="3" type="noConversion"/>
  </si>
  <si>
    <t>吴玉平</t>
    <phoneticPr fontId="3" type="noConversion"/>
  </si>
  <si>
    <t>王永芬</t>
  </si>
  <si>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</si>
  <si>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</si>
  <si>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</si>
  <si>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</si>
  <si>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</si>
  <si>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</si>
  <si>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</si>
  <si>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</si>
  <si>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</si>
  <si>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</si>
  <si>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</si>
  <si>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</si>
  <si>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</si>
  <si>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</si>
  <si>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</si>
  <si>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童波</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</si>
  <si>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</si>
  <si>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</si>
  <si>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</si>
  <si>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</si>
  <si>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</si>
  <si>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B</t>
    <phoneticPr fontId="3" type="noConversion"/>
  </si>
  <si>
    <t>常白班2人</t>
    <phoneticPr fontId="1" type="noConversion"/>
  </si>
  <si>
    <t>女</t>
    <phoneticPr fontId="1" type="noConversion"/>
  </si>
  <si>
    <t>充填</t>
    <phoneticPr fontId="3" type="noConversion"/>
  </si>
  <si>
    <t>B</t>
    <phoneticPr fontId="3" type="noConversion"/>
  </si>
  <si>
    <t>普工</t>
    <phoneticPr fontId="3" type="noConversion"/>
  </si>
  <si>
    <t>办公室</t>
    <phoneticPr fontId="1" type="noConversion"/>
  </si>
  <si>
    <t>001</t>
    <phoneticPr fontId="1" type="noConversion"/>
  </si>
  <si>
    <t>张娇</t>
    <phoneticPr fontId="1" type="noConversion"/>
  </si>
  <si>
    <t>女</t>
    <phoneticPr fontId="3" type="noConversion"/>
  </si>
  <si>
    <t>统计</t>
    <phoneticPr fontId="3" type="noConversion"/>
  </si>
  <si>
    <t>002</t>
    <phoneticPr fontId="1" type="noConversion"/>
  </si>
  <si>
    <t>顾恩塘</t>
    <phoneticPr fontId="3" type="noConversion"/>
  </si>
  <si>
    <t>男</t>
    <phoneticPr fontId="3" type="noConversion"/>
  </si>
  <si>
    <t>主任</t>
    <phoneticPr fontId="3" type="noConversion"/>
  </si>
  <si>
    <t>男</t>
    <phoneticPr fontId="1" type="noConversion"/>
  </si>
  <si>
    <t>充填</t>
    <phoneticPr fontId="1" type="noConversion"/>
  </si>
  <si>
    <t>实习班长</t>
    <phoneticPr fontId="1" type="noConversion"/>
  </si>
  <si>
    <t>芮和香</t>
    <phoneticPr fontId="3" type="noConversion"/>
  </si>
  <si>
    <t>常白班</t>
    <phoneticPr fontId="3" type="noConversion"/>
  </si>
  <si>
    <t>洗衣工</t>
    <phoneticPr fontId="3" type="noConversion"/>
  </si>
  <si>
    <t>物料</t>
    <phoneticPr fontId="3" type="noConversion"/>
  </si>
  <si>
    <t>孔维华</t>
    <phoneticPr fontId="1" type="noConversion"/>
  </si>
  <si>
    <t>序号</t>
    <phoneticPr fontId="1" type="noConversion"/>
  </si>
  <si>
    <t>1</t>
    <phoneticPr fontId="1" type="noConversion"/>
  </si>
  <si>
    <t>3</t>
  </si>
  <si>
    <t>4</t>
  </si>
  <si>
    <t>5</t>
  </si>
  <si>
    <t>6</t>
  </si>
  <si>
    <t>7</t>
  </si>
  <si>
    <t>8</t>
  </si>
  <si>
    <t>9</t>
  </si>
  <si>
    <t>10</t>
  </si>
  <si>
    <t>11</t>
  </si>
  <si>
    <t>12</t>
  </si>
  <si>
    <t>13</t>
  </si>
  <si>
    <t>14</t>
  </si>
  <si>
    <t>15</t>
  </si>
  <si>
    <t>16</t>
  </si>
  <si>
    <t>17</t>
  </si>
  <si>
    <t>18</t>
  </si>
  <si>
    <t>19</t>
  </si>
  <si>
    <t>20</t>
  </si>
  <si>
    <t>21</t>
  </si>
  <si>
    <t>22</t>
  </si>
  <si>
    <t>23</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</si>
  <si>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</si>
  <si>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</si>
  <si>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</si>
  <si>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</si>
  <si>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</si>
  <si>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</si>
  <si>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</si>
  <si>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</si>
  <si>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</si>
  <si>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</si>
  <si>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</si>
  <si>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</si>
  <si>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</si>
  <si>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</si>
  <si>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</si>
  <si>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</si>
  <si>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</si>
  <si>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</si>
  <si>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</si>
  <si>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</si>
  <si>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</si>
  <si>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</si>
  <si>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</si>
  <si>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</si>
  <si>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</si>
  <si>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</si>
  <si>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</si>
  <si>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</si>
  <si>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</si>
  <si>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</si>
  <si>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</si>
  <si>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</si>
  <si>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周玉福</t>
    <phoneticPr fontId="1" type="noConversion"/>
  </si>
  <si>
    <t>男</t>
    <phoneticPr fontId="1" type="noConversion"/>
  </si>
  <si>
    <t>包装</t>
    <phoneticPr fontId="1" type="noConversion"/>
  </si>
  <si>
    <t>B</t>
    <phoneticPr fontId="1" type="noConversion"/>
  </si>
  <si>
    <t>物料</t>
    <phoneticPr fontId="1" type="noConversion"/>
  </si>
  <si>
    <t>杨翠琴</t>
    <phoneticPr fontId="3"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</si>
  <si>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</si>
  <si>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</si>
  <si>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</si>
  <si>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</si>
  <si>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</si>
  <si>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</si>
  <si>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</si>
  <si>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</si>
  <si>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</si>
  <si>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</si>
  <si>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荀老头</t>
    <phoneticPr fontId="3" type="noConversion"/>
  </si>
  <si>
    <t>杨港</t>
    <phoneticPr fontId="3" type="noConversion"/>
  </si>
  <si>
    <t>魏常军</t>
    <phoneticPr fontId="3" type="noConversion"/>
  </si>
  <si>
    <t>杨潇</t>
    <phoneticPr fontId="3" type="noConversion"/>
  </si>
  <si>
    <t>傅建军</t>
    <phoneticPr fontId="3" type="noConversion"/>
  </si>
  <si>
    <t>李正香</t>
    <phoneticPr fontId="3" type="noConversion"/>
  </si>
  <si>
    <t>俞秋香</t>
    <phoneticPr fontId="3" type="noConversion"/>
  </si>
  <si>
    <t>陶定珍</t>
    <phoneticPr fontId="3" type="noConversion"/>
  </si>
  <si>
    <t>陶香梅</t>
    <phoneticPr fontId="3" type="noConversion"/>
  </si>
  <si>
    <t>吴抱美</t>
    <phoneticPr fontId="3" type="noConversion"/>
  </si>
  <si>
    <t>胡莉娟</t>
    <phoneticPr fontId="3" type="noConversion"/>
  </si>
  <si>
    <t>李恩赐</t>
    <phoneticPr fontId="3" type="noConversion"/>
  </si>
  <si>
    <t>王江辉</t>
    <phoneticPr fontId="3" type="noConversion"/>
  </si>
  <si>
    <t>邢老头</t>
    <phoneticPr fontId="3" type="noConversion"/>
  </si>
  <si>
    <t>序号</t>
    <phoneticPr fontId="1" type="noConversion"/>
  </si>
  <si>
    <t>人员</t>
    <phoneticPr fontId="1" type="noConversion"/>
  </si>
  <si>
    <t>联系方式</t>
    <phoneticPr fontId="1" type="noConversion"/>
  </si>
  <si>
    <t>生产人员名单（山东）</t>
    <phoneticPr fontId="1" type="noConversion"/>
  </si>
  <si>
    <t>王引</t>
    <phoneticPr fontId="3" type="noConversion"/>
  </si>
  <si>
    <t>男</t>
    <phoneticPr fontId="1" type="noConversion"/>
  </si>
  <si>
    <t>女</t>
    <phoneticPr fontId="1" type="noConversion"/>
  </si>
  <si>
    <t>褚荣昆</t>
    <phoneticPr fontId="1" type="noConversion"/>
  </si>
  <si>
    <t>蔡哓梦</t>
    <phoneticPr fontId="1" type="noConversion"/>
  </si>
  <si>
    <t>包装A班12人</t>
    <phoneticPr fontId="1" type="noConversion"/>
  </si>
  <si>
    <t>周英会</t>
    <phoneticPr fontId="3" type="noConversion"/>
  </si>
  <si>
    <t>包装B班8人</t>
    <phoneticPr fontId="1" type="noConversion"/>
  </si>
  <si>
    <t>女</t>
    <phoneticPr fontId="3" type="noConversion"/>
  </si>
  <si>
    <t>充填</t>
    <phoneticPr fontId="3" type="noConversion"/>
  </si>
  <si>
    <t>机手</t>
    <phoneticPr fontId="3" type="noConversion"/>
  </si>
  <si>
    <t>女</t>
    <phoneticPr fontId="1" type="noConversion"/>
  </si>
  <si>
    <t>男</t>
    <phoneticPr fontId="3" type="noConversion"/>
  </si>
  <si>
    <t>制果</t>
    <phoneticPr fontId="3" type="noConversion"/>
  </si>
  <si>
    <t>女</t>
    <phoneticPr fontId="1" type="noConversion"/>
  </si>
  <si>
    <t>充填</t>
    <phoneticPr fontId="3" type="noConversion"/>
  </si>
  <si>
    <t>普工</t>
    <phoneticPr fontId="3" type="noConversion"/>
  </si>
  <si>
    <t>男</t>
    <phoneticPr fontId="1" type="noConversion"/>
  </si>
  <si>
    <t>韩木锁</t>
    <phoneticPr fontId="3" type="noConversion"/>
  </si>
  <si>
    <t>B</t>
    <phoneticPr fontId="3" type="noConversion"/>
  </si>
  <si>
    <t>王引</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</si>
  <si>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</si>
  <si>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</si>
  <si>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</si>
  <si>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</si>
  <si>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</si>
  <si>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</si>
  <si>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煮果</t>
    <phoneticPr fontId="3" type="noConversion"/>
  </si>
  <si>
    <t>蔺连芬</t>
    <phoneticPr fontId="3" type="noConversion"/>
  </si>
  <si>
    <t>胥化芹</t>
    <phoneticPr fontId="3" type="noConversion"/>
  </si>
  <si>
    <t>女</t>
    <phoneticPr fontId="3" type="noConversion"/>
  </si>
  <si>
    <t>B</t>
    <phoneticPr fontId="3" type="noConversion"/>
  </si>
  <si>
    <t>看线员</t>
    <phoneticPr fontId="3" type="noConversion"/>
  </si>
  <si>
    <t>孔香凤</t>
    <phoneticPr fontId="3" type="noConversion"/>
  </si>
  <si>
    <t>放果</t>
    <phoneticPr fontId="3" type="noConversion"/>
  </si>
  <si>
    <t>高起凤</t>
    <phoneticPr fontId="3" type="noConversion"/>
  </si>
  <si>
    <t>充填</t>
    <phoneticPr fontId="1" type="noConversion"/>
  </si>
  <si>
    <t>普工</t>
    <phoneticPr fontId="1" type="noConversion"/>
  </si>
  <si>
    <t>杨翠琴</t>
    <phoneticPr fontId="3" type="noConversion"/>
  </si>
  <si>
    <t>孔桂香</t>
    <phoneticPr fontId="1" type="noConversion"/>
  </si>
  <si>
    <t>孔桂头</t>
    <phoneticPr fontId="1"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</si>
  <si>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</si>
  <si>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</si>
  <si>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</si>
  <si>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</si>
  <si>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</si>
  <si>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</si>
  <si>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</si>
  <si>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</si>
  <si>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</si>
  <si>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戴维</t>
    <phoneticPr fontId="1" type="noConversion"/>
  </si>
  <si>
    <t>蒋红英</t>
    <phoneticPr fontId="1" type="noConversion"/>
  </si>
  <si>
    <t>2</t>
    <phoneticPr fontId="1" type="noConversion"/>
  </si>
  <si>
    <t>充填B班23人</t>
    <phoneticPr fontId="1" type="noConversion"/>
  </si>
  <si>
    <t xml:space="preserve"> </t>
    <phoneticPr fontId="1" type="noConversion"/>
  </si>
  <si>
    <t>2016年10月份生产部人员名单</t>
    <phoneticPr fontId="3" type="noConversion"/>
  </si>
  <si>
    <t>011</t>
    <phoneticPr fontId="3" type="noConversion"/>
  </si>
  <si>
    <t>郑爱英</t>
    <phoneticPr fontId="3" type="noConversion"/>
  </si>
  <si>
    <t>女</t>
    <phoneticPr fontId="3" type="noConversion"/>
  </si>
  <si>
    <t>包装</t>
    <phoneticPr fontId="3" type="noConversion"/>
  </si>
  <si>
    <t>10月份包装车间劳务工车间人员出勤情况</t>
    <phoneticPr fontId="1" type="noConversion"/>
  </si>
  <si>
    <t>包装C班11人(临时工）</t>
    <phoneticPr fontId="1" type="noConversion"/>
  </si>
  <si>
    <t>郑爱英</t>
    <phoneticPr fontId="3" type="noConversion"/>
  </si>
  <si>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</si>
  <si>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</si>
  <si>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</si>
  <si>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</si>
  <si>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</si>
  <si>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</si>
  <si>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002</t>
    <phoneticPr fontId="1" type="noConversion"/>
  </si>
  <si>
    <t>张淑红</t>
    <phoneticPr fontId="1" type="noConversion"/>
  </si>
  <si>
    <t>女</t>
    <phoneticPr fontId="1" type="noConversion"/>
  </si>
  <si>
    <t>男</t>
    <phoneticPr fontId="3"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</si>
  <si>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</si>
  <si>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</si>
  <si>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</si>
  <si>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</si>
  <si>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</si>
  <si>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</si>
  <si>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</si>
  <si>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普工</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</si>
  <si>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</si>
  <si>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</si>
  <si>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</si>
  <si>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</si>
  <si>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</si>
  <si>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</si>
  <si>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</si>
  <si>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</si>
  <si>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</si>
  <si>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</si>
  <si>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</si>
  <si>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</si>
  <si>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</si>
  <si>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</si>
  <si>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</si>
  <si>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</si>
  <si>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骆瑞葵</t>
    <phoneticPr fontId="3" type="noConversion"/>
  </si>
  <si>
    <t>女</t>
    <phoneticPr fontId="3" type="noConversion"/>
  </si>
  <si>
    <t>B</t>
    <phoneticPr fontId="1" type="noConversion"/>
  </si>
  <si>
    <t>A</t>
    <phoneticPr fontId="1" type="noConversion"/>
  </si>
  <si>
    <t>022</t>
  </si>
  <si>
    <t>李爱静</t>
    <phoneticPr fontId="1" type="noConversion"/>
  </si>
  <si>
    <t>女</t>
    <phoneticPr fontId="1" type="noConversion"/>
  </si>
  <si>
    <t>充填</t>
    <phoneticPr fontId="1" type="noConversion"/>
  </si>
  <si>
    <t>A</t>
    <phoneticPr fontId="1" type="noConversion"/>
  </si>
  <si>
    <t>普工</t>
    <phoneticPr fontId="1" type="noConversion"/>
  </si>
  <si>
    <t>2016年10月10日辞职</t>
    <phoneticPr fontId="1" type="noConversion"/>
  </si>
  <si>
    <t>陶立船</t>
    <phoneticPr fontId="1" type="noConversion"/>
  </si>
  <si>
    <t>充填</t>
    <phoneticPr fontId="3" type="noConversion"/>
  </si>
  <si>
    <t>A</t>
    <phoneticPr fontId="3" type="noConversion"/>
  </si>
  <si>
    <t>普工</t>
    <phoneticPr fontId="3" type="noConversion"/>
  </si>
  <si>
    <t>2016年10月13日辞职</t>
    <phoneticPr fontId="1" type="noConversion"/>
  </si>
  <si>
    <t>023</t>
    <phoneticPr fontId="1" type="noConversion"/>
  </si>
  <si>
    <t>朱国付</t>
    <phoneticPr fontId="1" type="noConversion"/>
  </si>
  <si>
    <t>男</t>
    <phoneticPr fontId="1" type="noConversion"/>
  </si>
  <si>
    <t>10月份包装车间暑期工车间人员出勤情况</t>
    <phoneticPr fontId="1" type="noConversion"/>
  </si>
  <si>
    <t>充填A班22人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</si>
</sst>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70"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b/>
      <sz val="22"/>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9"/>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b/>
      <sz val="10"/>
      <color indexed="8"/>
      <name val="宋体"/>
      <family val="3"/>
      <charset val="134"/>
    </font>
    <font>
      <sz val="11"/>
      <name val="楷体_GB2312"/>
      <family val="3"/>
      <charset val="134"/>
    </font>
    <font>
      <b/>
      <sz val="9"/>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1"/>
      <color theme="1"/>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4"/>
      <color indexed="10"/>
      <name val="楷体_GB2312"/>
      <family val="3"/>
      <charset val="134"/>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sz val="16"/>
      <color theme="1"/>
      <name val="宋体"/>
      <family val="3"/>
      <charset val="134"/>
    </font>
    <font>
      <sz val="14"/>
      <color theme="1"/>
      <name val="宋体"/>
      <family val="2"/>
      <charset val="134"/>
      <scheme val="minor"/>
    </font>
    <font>
      <sz val="14"/>
      <color theme="1"/>
      <name val="宋体"/>
      <family val="3"/>
      <charset val="134"/>
    </font>
    <font>
      <sz val="26"/>
      <color theme="1"/>
      <name val="宋体"/>
      <family val="2"/>
      <charset val="134"/>
      <scheme val="minor"/>
    </font>
    <font>
      <b/>
      <sz val="10"/>
      <color theme="1"/>
      <name val="宋体"/>
      <family val="3"/>
      <charset val="13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alignment vertical="center"/>
    </xf>
    <xf numFmtId="0" fontId="7" fillId="0" borderId="0"/>
    <xf numFmtId="0" fontId="7" fillId="0" borderId="0">
      <alignment vertical="center"/>
    </xf>
    <xf numFmtId="0" fontId="7" fillId="0" borderId="0"/>
  </cellStyleXfs>
  <cellXfs count="423">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2" borderId="0" xfId="0" applyFont="1" applyFill="1">
      <alignment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lignment vertical="center"/>
    </xf>
    <xf numFmtId="49" fontId="6" fillId="0" borderId="2" xfId="0" applyNumberFormat="1" applyFont="1" applyFill="1" applyBorder="1" applyAlignment="1">
      <alignment horizontal="center" vertical="center"/>
    </xf>
    <xf numFmtId="0" fontId="6" fillId="0" borderId="5" xfId="0"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4" xfId="0" applyFont="1" applyFill="1" applyBorder="1">
      <alignment vertical="center"/>
    </xf>
    <xf numFmtId="0" fontId="6" fillId="0" borderId="5" xfId="0" applyFont="1" applyFill="1" applyBorder="1">
      <alignment vertical="center"/>
    </xf>
    <xf numFmtId="0" fontId="8" fillId="0" borderId="0" xfId="0" applyFont="1" applyFill="1">
      <alignment vertical="center"/>
    </xf>
    <xf numFmtId="0" fontId="6" fillId="0" borderId="7" xfId="0" applyFont="1" applyFill="1" applyBorder="1" applyAlignment="1">
      <alignment horizontal="center" vertical="center"/>
    </xf>
    <xf numFmtId="0" fontId="6" fillId="0" borderId="8" xfId="0" applyFont="1" applyFill="1" applyBorder="1">
      <alignment vertical="center"/>
    </xf>
    <xf numFmtId="0" fontId="5" fillId="0" borderId="4" xfId="0" applyFont="1" applyFill="1" applyBorder="1">
      <alignment vertical="center"/>
    </xf>
    <xf numFmtId="0" fontId="5" fillId="0" borderId="8" xfId="0" applyFont="1" applyFill="1" applyBorder="1">
      <alignment vertical="center"/>
    </xf>
    <xf numFmtId="0" fontId="10" fillId="0" borderId="5" xfId="0" applyFont="1" applyFill="1" applyBorder="1" applyAlignment="1">
      <alignment horizontal="center" vertical="center"/>
    </xf>
    <xf numFmtId="0" fontId="10" fillId="0" borderId="4" xfId="0" applyFont="1" applyFill="1" applyBorder="1">
      <alignment vertical="center"/>
    </xf>
    <xf numFmtId="0" fontId="10" fillId="0" borderId="8" xfId="0" applyFont="1" applyFill="1" applyBorder="1">
      <alignment vertical="center"/>
    </xf>
    <xf numFmtId="0" fontId="11" fillId="0" borderId="0" xfId="0" applyFont="1" applyFill="1">
      <alignment vertical="center"/>
    </xf>
    <xf numFmtId="14" fontId="10" fillId="0" borderId="5" xfId="0" applyNumberFormat="1" applyFont="1" applyFill="1" applyBorder="1" applyAlignment="1">
      <alignment horizontal="center" vertical="center"/>
    </xf>
    <xf numFmtId="0" fontId="12" fillId="0" borderId="0" xfId="0" applyFont="1" applyAlignment="1">
      <alignment horizontal="center" vertical="center"/>
    </xf>
    <xf numFmtId="0" fontId="3" fillId="0" borderId="5" xfId="0" quotePrefix="1"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1" applyFont="1" applyFill="1" applyBorder="1" applyAlignment="1">
      <alignment horizontal="center"/>
    </xf>
    <xf numFmtId="0" fontId="5" fillId="0" borderId="5" xfId="0" applyFont="1" applyFill="1" applyBorder="1" applyAlignment="1">
      <alignment vertical="center"/>
    </xf>
    <xf numFmtId="0" fontId="14" fillId="0" borderId="8" xfId="0" applyFont="1" applyBorder="1">
      <alignment vertical="center"/>
    </xf>
    <xf numFmtId="0" fontId="15" fillId="0" borderId="5" xfId="0" applyFont="1" applyFill="1" applyBorder="1" applyAlignment="1">
      <alignment horizontal="center" vertical="center"/>
    </xf>
    <xf numFmtId="0" fontId="5" fillId="0" borderId="5" xfId="0" applyFont="1" applyFill="1" applyBorder="1">
      <alignment vertical="center"/>
    </xf>
    <xf numFmtId="0" fontId="14" fillId="0" borderId="5" xfId="0" applyFont="1" applyBorder="1" applyAlignment="1">
      <alignment horizontal="center" vertical="center"/>
    </xf>
    <xf numFmtId="14" fontId="5" fillId="0" borderId="3" xfId="0" applyNumberFormat="1" applyFont="1" applyFill="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9" fillId="0" borderId="0" xfId="0" applyFont="1">
      <alignment vertical="center"/>
    </xf>
    <xf numFmtId="0" fontId="9" fillId="0" borderId="0" xfId="0" applyFont="1" applyFill="1">
      <alignment vertical="center"/>
    </xf>
    <xf numFmtId="0" fontId="16" fillId="0" borderId="0" xfId="0" applyFont="1">
      <alignment vertical="center"/>
    </xf>
    <xf numFmtId="0" fontId="20" fillId="0" borderId="0" xfId="0" applyFont="1" applyBorder="1" applyAlignment="1">
      <alignment horizontal="center" vertical="center"/>
    </xf>
    <xf numFmtId="0" fontId="9" fillId="0" borderId="0" xfId="0" applyFont="1" applyBorder="1" applyAlignment="1">
      <alignment horizontal="center" vertical="center"/>
    </xf>
    <xf numFmtId="0" fontId="16" fillId="0" borderId="0" xfId="0" applyFont="1" applyFill="1" applyAlignment="1">
      <alignment horizontal="center" vertical="center"/>
    </xf>
    <xf numFmtId="0" fontId="17" fillId="0" borderId="0" xfId="0" applyFont="1" applyAlignment="1">
      <alignment horizontal="center" vertical="center"/>
    </xf>
    <xf numFmtId="0" fontId="18" fillId="0" borderId="0" xfId="0" applyFont="1" applyFill="1" applyBorder="1" applyAlignment="1">
      <alignment horizontal="center" vertical="center"/>
    </xf>
    <xf numFmtId="0" fontId="17" fillId="0" borderId="0" xfId="0" applyFont="1">
      <alignment vertical="center"/>
    </xf>
    <xf numFmtId="0" fontId="16" fillId="0" borderId="0" xfId="0" applyFont="1" applyAlignment="1">
      <alignment horizontal="center" vertical="center"/>
    </xf>
    <xf numFmtId="0" fontId="5" fillId="0" borderId="0" xfId="0" applyFont="1" applyAlignment="1">
      <alignment horizontal="center" vertical="center"/>
    </xf>
    <xf numFmtId="0" fontId="16" fillId="0" borderId="0" xfId="0" applyFont="1" applyFill="1">
      <alignment vertical="center"/>
    </xf>
    <xf numFmtId="0" fontId="17" fillId="0" borderId="0" xfId="0" applyFont="1" applyBorder="1" applyAlignment="1">
      <alignment horizontal="center" vertical="center"/>
    </xf>
    <xf numFmtId="0" fontId="16" fillId="0" borderId="0" xfId="0" applyFont="1" applyFill="1" applyBorder="1" applyAlignment="1">
      <alignment horizontal="center" vertical="center"/>
    </xf>
    <xf numFmtId="0" fontId="7" fillId="0" borderId="0" xfId="0" applyFont="1" applyBorder="1" applyAlignment="1">
      <alignment horizontal="center" vertical="center"/>
    </xf>
    <xf numFmtId="0" fontId="20" fillId="0" borderId="0" xfId="0" applyFont="1" applyBorder="1" applyAlignment="1">
      <alignment vertical="center"/>
    </xf>
    <xf numFmtId="0" fontId="7" fillId="0" borderId="0" xfId="0" applyFont="1" applyAlignment="1">
      <alignment horizontal="center" vertical="center"/>
    </xf>
    <xf numFmtId="0" fontId="6" fillId="3" borderId="5" xfId="0" applyFont="1" applyFill="1" applyBorder="1" applyAlignment="1">
      <alignment horizontal="center" vertical="center"/>
    </xf>
    <xf numFmtId="0" fontId="5" fillId="0" borderId="0" xfId="0" applyFont="1" applyFill="1" applyBorder="1">
      <alignment vertical="center"/>
    </xf>
    <xf numFmtId="0" fontId="27" fillId="0" borderId="3" xfId="2" applyFont="1" applyFill="1" applyBorder="1" applyAlignment="1">
      <alignment vertical="center"/>
    </xf>
    <xf numFmtId="0" fontId="5" fillId="0" borderId="3" xfId="2" applyFont="1" applyFill="1" applyBorder="1" applyAlignment="1">
      <alignment vertical="center"/>
    </xf>
    <xf numFmtId="0" fontId="7" fillId="0" borderId="0" xfId="2" applyFont="1" applyFill="1">
      <alignment vertical="center"/>
    </xf>
    <xf numFmtId="0" fontId="5" fillId="0" borderId="0" xfId="2" applyFont="1" applyFill="1">
      <alignment vertical="center"/>
    </xf>
    <xf numFmtId="0" fontId="5" fillId="0" borderId="0" xfId="2" applyFont="1" applyFill="1" applyAlignment="1">
      <alignment horizontal="center" vertical="center"/>
    </xf>
    <xf numFmtId="0" fontId="16"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16" fillId="0" borderId="0" xfId="2" applyFont="1" applyFill="1" applyAlignment="1">
      <alignment horizontal="center" vertical="center"/>
    </xf>
    <xf numFmtId="0" fontId="7" fillId="0" borderId="0" xfId="2" applyFont="1" applyFill="1" applyAlignment="1">
      <alignment horizontal="center" vertical="center"/>
    </xf>
    <xf numFmtId="49" fontId="5" fillId="0" borderId="5" xfId="0" applyNumberFormat="1" applyFont="1" applyFill="1" applyBorder="1" applyAlignment="1">
      <alignment horizontal="center" vertical="center"/>
    </xf>
    <xf numFmtId="0" fontId="5" fillId="0" borderId="0" xfId="0" applyFont="1" applyFill="1" applyAlignment="1">
      <alignment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9" fillId="0" borderId="0" xfId="0" applyFont="1" applyAlignment="1">
      <alignment horizontal="center" vertical="center"/>
    </xf>
    <xf numFmtId="0" fontId="0" fillId="0" borderId="5" xfId="0" applyBorder="1">
      <alignment vertical="center"/>
    </xf>
    <xf numFmtId="0" fontId="10" fillId="0" borderId="5" xfId="0" applyFont="1" applyFill="1" applyBorder="1">
      <alignment vertical="center"/>
    </xf>
    <xf numFmtId="0" fontId="12" fillId="0" borderId="0" xfId="0" applyFont="1" applyFill="1" applyAlignment="1">
      <alignment horizontal="center" vertical="center"/>
    </xf>
    <xf numFmtId="0" fontId="5" fillId="0" borderId="6" xfId="0" applyFont="1" applyFill="1" applyBorder="1" applyAlignment="1">
      <alignment vertical="center"/>
    </xf>
    <xf numFmtId="0" fontId="5" fillId="0" borderId="5" xfId="0" applyFont="1" applyBorder="1">
      <alignment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0" fillId="0" borderId="5" xfId="0" applyFont="1" applyFill="1" applyBorder="1" applyAlignment="1">
      <alignment horizontal="center" vertical="center"/>
    </xf>
    <xf numFmtId="0" fontId="31" fillId="0" borderId="4" xfId="0" applyFont="1" applyFill="1" applyBorder="1">
      <alignment vertical="center"/>
    </xf>
    <xf numFmtId="0" fontId="31" fillId="0" borderId="8" xfId="0" applyFont="1" applyFill="1" applyBorder="1">
      <alignment vertical="center"/>
    </xf>
    <xf numFmtId="0" fontId="32" fillId="0" borderId="6" xfId="0" applyFont="1" applyBorder="1">
      <alignment vertical="center"/>
    </xf>
    <xf numFmtId="0" fontId="31" fillId="0" borderId="0" xfId="0" applyFont="1" applyFill="1">
      <alignment vertical="center"/>
    </xf>
    <xf numFmtId="0" fontId="9" fillId="0" borderId="0" xfId="0" applyFont="1" applyFill="1" applyAlignment="1">
      <alignment horizontal="center" vertical="center"/>
    </xf>
    <xf numFmtId="0" fontId="5" fillId="0" borderId="0" xfId="0" applyFont="1">
      <alignment vertical="center"/>
    </xf>
    <xf numFmtId="0" fontId="5" fillId="0" borderId="0" xfId="2" applyFont="1" applyFill="1" applyBorder="1" applyAlignment="1">
      <alignment vertical="center"/>
    </xf>
    <xf numFmtId="0" fontId="23" fillId="0" borderId="0" xfId="0" applyFont="1" applyBorder="1" applyAlignment="1">
      <alignment horizontal="center" vertical="center"/>
    </xf>
    <xf numFmtId="0" fontId="9" fillId="0" borderId="0" xfId="0" applyFont="1" applyBorder="1" applyAlignment="1">
      <alignment horizontal="center" vertical="center" wrapText="1"/>
    </xf>
    <xf numFmtId="0" fontId="5" fillId="0" borderId="4" xfId="0" applyFont="1" applyFill="1" applyBorder="1" applyAlignment="1">
      <alignment vertical="center"/>
    </xf>
    <xf numFmtId="176" fontId="7" fillId="0" borderId="5"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5" fillId="0" borderId="6" xfId="0" applyFont="1" applyBorder="1" applyAlignment="1">
      <alignment horizontal="center" vertical="center"/>
    </xf>
    <xf numFmtId="0" fontId="19" fillId="0" borderId="0"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5" fillId="0" borderId="8" xfId="0" applyFont="1" applyFill="1" applyBorder="1" applyAlignment="1">
      <alignment vertical="center"/>
    </xf>
    <xf numFmtId="14" fontId="5" fillId="0" borderId="5" xfId="0" applyNumberFormat="1" applyFont="1" applyFill="1" applyBorder="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lignment vertical="center"/>
    </xf>
    <xf numFmtId="0" fontId="12" fillId="0" borderId="5" xfId="0" quotePrefix="1" applyFont="1" applyFill="1" applyBorder="1" applyAlignment="1">
      <alignment horizontal="center" vertical="center"/>
    </xf>
    <xf numFmtId="0" fontId="3" fillId="0" borderId="2" xfId="0" applyFont="1" applyFill="1" applyBorder="1" applyAlignment="1">
      <alignment horizontal="center" vertical="center"/>
    </xf>
    <xf numFmtId="0" fontId="14" fillId="7" borderId="6" xfId="0" applyFont="1" applyFill="1" applyBorder="1">
      <alignment vertical="center"/>
    </xf>
    <xf numFmtId="0" fontId="40" fillId="0" borderId="8" xfId="0" applyFont="1" applyFill="1" applyBorder="1">
      <alignment vertical="center"/>
    </xf>
    <xf numFmtId="0" fontId="40" fillId="0" borderId="4" xfId="0" applyFont="1" applyFill="1" applyBorder="1">
      <alignment vertical="center"/>
    </xf>
    <xf numFmtId="0" fontId="39" fillId="0" borderId="4" xfId="0" applyFont="1" applyFill="1" applyBorder="1">
      <alignment vertical="center"/>
    </xf>
    <xf numFmtId="0" fontId="39" fillId="0" borderId="8" xfId="0" applyFont="1" applyFill="1" applyBorder="1">
      <alignment vertical="center"/>
    </xf>
    <xf numFmtId="0" fontId="40" fillId="0" borderId="5" xfId="0" applyFont="1" applyFill="1" applyBorder="1" applyAlignment="1">
      <alignment vertical="center"/>
    </xf>
    <xf numFmtId="0" fontId="41" fillId="0" borderId="6" xfId="0" applyFont="1" applyBorder="1">
      <alignment vertical="center"/>
    </xf>
    <xf numFmtId="0" fontId="41" fillId="0" borderId="8" xfId="0" applyFont="1" applyBorder="1">
      <alignment vertical="center"/>
    </xf>
    <xf numFmtId="0" fontId="40" fillId="0" borderId="8" xfId="0" applyFont="1" applyFill="1" applyBorder="1" applyAlignment="1">
      <alignment vertical="center"/>
    </xf>
    <xf numFmtId="0" fontId="39" fillId="0" borderId="5" xfId="0" applyFont="1" applyFill="1" applyBorder="1">
      <alignment vertical="center"/>
    </xf>
    <xf numFmtId="0" fontId="40" fillId="0" borderId="6" xfId="0" applyFont="1" applyFill="1" applyBorder="1" applyAlignment="1">
      <alignment vertical="center"/>
    </xf>
    <xf numFmtId="14" fontId="40" fillId="0" borderId="3" xfId="0" applyNumberFormat="1" applyFont="1" applyFill="1" applyBorder="1" applyAlignment="1">
      <alignment horizontal="center" vertical="center"/>
    </xf>
    <xf numFmtId="0" fontId="43" fillId="0" borderId="8" xfId="0" applyFont="1" applyFill="1" applyBorder="1">
      <alignment vertical="center"/>
    </xf>
    <xf numFmtId="0" fontId="44" fillId="0" borderId="8" xfId="0" applyFont="1" applyFill="1" applyBorder="1">
      <alignment vertical="center"/>
    </xf>
    <xf numFmtId="0" fontId="44" fillId="0" borderId="4" xfId="0" applyFont="1" applyFill="1" applyBorder="1">
      <alignment vertical="center"/>
    </xf>
    <xf numFmtId="0" fontId="5" fillId="0" borderId="7"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5" xfId="0" applyFont="1" applyFill="1" applyBorder="1" applyAlignment="1">
      <alignment horizontal="center" vertical="center" wrapText="1"/>
    </xf>
    <xf numFmtId="0" fontId="45" fillId="0" borderId="4" xfId="0" applyFont="1" applyFill="1" applyBorder="1" applyAlignment="1">
      <alignment horizontal="center" vertical="center"/>
    </xf>
    <xf numFmtId="0" fontId="45" fillId="0" borderId="0" xfId="0" applyFont="1" applyFill="1">
      <alignment vertical="center"/>
    </xf>
    <xf numFmtId="0" fontId="47" fillId="0" borderId="5" xfId="0" applyFont="1" applyFill="1" applyBorder="1" applyAlignment="1">
      <alignment horizontal="center" vertical="center"/>
    </xf>
    <xf numFmtId="14" fontId="16" fillId="0" borderId="5" xfId="0" applyNumberFormat="1" applyFont="1" applyFill="1" applyBorder="1" applyAlignment="1">
      <alignment horizontal="center" vertical="center" shrinkToFit="1"/>
    </xf>
    <xf numFmtId="0" fontId="6" fillId="2" borderId="5" xfId="0" applyFont="1" applyFill="1" applyBorder="1">
      <alignment vertical="center"/>
    </xf>
    <xf numFmtId="14" fontId="16" fillId="0" borderId="5" xfId="0" applyNumberFormat="1" applyFont="1" applyFill="1" applyBorder="1" applyAlignment="1">
      <alignment horizontal="center"/>
    </xf>
    <xf numFmtId="0" fontId="12" fillId="0" borderId="2" xfId="0" quotePrefix="1" applyFont="1" applyFill="1" applyBorder="1" applyAlignment="1">
      <alignment horizontal="center" vertical="center"/>
    </xf>
    <xf numFmtId="0" fontId="49" fillId="0" borderId="5" xfId="0" applyFont="1" applyFill="1" applyBorder="1" applyAlignment="1">
      <alignment horizontal="center" vertical="center"/>
    </xf>
    <xf numFmtId="0" fontId="49" fillId="3" borderId="5" xfId="0" applyFont="1" applyFill="1" applyBorder="1" applyAlignment="1">
      <alignment horizontal="center" vertical="center"/>
    </xf>
    <xf numFmtId="14" fontId="16"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5" fillId="2" borderId="5" xfId="0" applyFont="1" applyFill="1" applyBorder="1" applyAlignment="1">
      <alignment horizontal="center" vertical="center"/>
    </xf>
    <xf numFmtId="0" fontId="6" fillId="2"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5"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6" fillId="0" borderId="5" xfId="0" applyFont="1" applyFill="1" applyBorder="1" applyAlignment="1">
      <alignment horizontal="center" vertical="center"/>
    </xf>
    <xf numFmtId="0" fontId="5" fillId="7" borderId="6" xfId="0" applyFont="1" applyFill="1" applyBorder="1" applyAlignment="1">
      <alignment horizontal="center" vertical="center"/>
    </xf>
    <xf numFmtId="0" fontId="10" fillId="7" borderId="6" xfId="0" applyFont="1" applyFill="1" applyBorder="1" applyAlignment="1">
      <alignment horizontal="center" vertical="center"/>
    </xf>
    <xf numFmtId="0" fontId="5" fillId="7" borderId="6" xfId="0" applyFont="1" applyFill="1" applyBorder="1">
      <alignment vertical="center"/>
    </xf>
    <xf numFmtId="0" fontId="50" fillId="0" borderId="5" xfId="0" applyFont="1" applyFill="1" applyBorder="1" applyAlignment="1">
      <alignment horizontal="center" vertical="center"/>
    </xf>
    <xf numFmtId="0" fontId="16" fillId="0" borderId="5" xfId="2" applyFont="1" applyFill="1" applyBorder="1" applyAlignment="1">
      <alignment horizontal="center" vertical="center"/>
    </xf>
    <xf numFmtId="0" fontId="30" fillId="3" borderId="5" xfId="0" applyFont="1" applyFill="1" applyBorder="1" applyAlignment="1">
      <alignment horizontal="center" vertical="center"/>
    </xf>
    <xf numFmtId="0" fontId="39" fillId="0" borderId="6" xfId="0" applyFont="1" applyFill="1" applyBorder="1">
      <alignment vertical="center"/>
    </xf>
    <xf numFmtId="0" fontId="10" fillId="0" borderId="6" xfId="0" applyFont="1" applyFill="1" applyBorder="1">
      <alignment vertical="center"/>
    </xf>
    <xf numFmtId="0" fontId="42" fillId="0" borderId="8" xfId="0" applyFont="1" applyFill="1" applyBorder="1">
      <alignment vertical="center"/>
    </xf>
    <xf numFmtId="0" fontId="44" fillId="0" borderId="6" xfId="0" applyFont="1" applyFill="1" applyBorder="1">
      <alignment vertical="center"/>
    </xf>
    <xf numFmtId="0" fontId="37" fillId="0" borderId="6" xfId="0" applyFont="1" applyFill="1" applyBorder="1">
      <alignment vertical="center"/>
    </xf>
    <xf numFmtId="0" fontId="0" fillId="0" borderId="0" xfId="0" applyBorder="1">
      <alignment vertical="center"/>
    </xf>
    <xf numFmtId="0" fontId="12" fillId="0" borderId="0" xfId="0" applyFont="1" applyBorder="1" applyAlignment="1">
      <alignment horizontal="center" vertical="center"/>
    </xf>
    <xf numFmtId="0" fontId="7" fillId="0" borderId="5" xfId="0" applyFont="1" applyFill="1" applyBorder="1" applyAlignment="1">
      <alignment horizontal="center" vertical="center"/>
    </xf>
    <xf numFmtId="0" fontId="5" fillId="7" borderId="10" xfId="0" applyFont="1" applyFill="1" applyBorder="1" applyAlignment="1">
      <alignment horizontal="center" vertical="center"/>
    </xf>
    <xf numFmtId="0" fontId="51" fillId="0" borderId="0" xfId="0" applyFont="1" applyFill="1">
      <alignment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52" fillId="0" borderId="0" xfId="0" applyFont="1" applyFill="1" applyBorder="1" applyAlignment="1">
      <alignment vertical="center"/>
    </xf>
    <xf numFmtId="0" fontId="52" fillId="0" borderId="0" xfId="0" applyFont="1" applyFill="1" applyBorder="1" applyAlignment="1">
      <alignment horizontal="center" vertical="center"/>
    </xf>
    <xf numFmtId="0" fontId="17" fillId="0" borderId="0" xfId="0" applyFont="1" applyFill="1">
      <alignment vertical="center"/>
    </xf>
    <xf numFmtId="0" fontId="18" fillId="0" borderId="0" xfId="0" applyFont="1" applyBorder="1" applyAlignment="1">
      <alignment horizontal="center" vertical="center"/>
    </xf>
    <xf numFmtId="0" fontId="52" fillId="0" borderId="0" xfId="0" applyFont="1" applyBorder="1" applyAlignment="1">
      <alignment vertical="center"/>
    </xf>
    <xf numFmtId="0" fontId="52" fillId="0" borderId="0" xfId="0" applyFont="1" applyBorder="1" applyAlignment="1">
      <alignment horizontal="center" vertical="center"/>
    </xf>
    <xf numFmtId="0" fontId="16" fillId="0" borderId="5" xfId="0" applyFont="1" applyFill="1" applyBorder="1" applyAlignment="1">
      <alignment horizontal="center" vertical="center" wrapText="1"/>
    </xf>
    <xf numFmtId="0" fontId="22" fillId="0" borderId="0" xfId="0" applyFont="1" applyBorder="1" applyAlignment="1">
      <alignment vertical="center"/>
    </xf>
    <xf numFmtId="0" fontId="22" fillId="0" borderId="0" xfId="0" applyFont="1" applyBorder="1" applyAlignment="1">
      <alignment horizontal="center" vertical="center"/>
    </xf>
    <xf numFmtId="0" fontId="49" fillId="0" borderId="5" xfId="2" applyFont="1" applyFill="1" applyBorder="1" applyAlignment="1">
      <alignment horizontal="center" vertical="center"/>
    </xf>
    <xf numFmtId="14" fontId="49" fillId="0" borderId="5" xfId="2" applyNumberFormat="1" applyFont="1" applyFill="1" applyBorder="1" applyAlignment="1">
      <alignment horizontal="center" vertical="center"/>
    </xf>
    <xf numFmtId="0" fontId="54" fillId="0" borderId="5" xfId="0" applyFont="1" applyFill="1" applyBorder="1" applyAlignment="1">
      <alignment horizontal="center" vertical="center"/>
    </xf>
    <xf numFmtId="14" fontId="54" fillId="0" borderId="5" xfId="0" applyNumberFormat="1" applyFont="1" applyFill="1" applyBorder="1" applyAlignment="1">
      <alignment horizontal="center" vertical="center"/>
    </xf>
    <xf numFmtId="0" fontId="0" fillId="0" borderId="5" xfId="0" applyBorder="1" applyAlignment="1">
      <alignment horizontal="center" vertical="center"/>
    </xf>
    <xf numFmtId="0" fontId="0" fillId="0" borderId="0" xfId="0" applyFill="1">
      <alignment vertical="center"/>
    </xf>
    <xf numFmtId="0" fontId="6" fillId="0" borderId="2" xfId="0" applyFont="1" applyFill="1" applyBorder="1" applyAlignment="1">
      <alignment horizontal="center" vertical="center"/>
    </xf>
    <xf numFmtId="0" fontId="38" fillId="0" borderId="9" xfId="0" applyFont="1" applyFill="1" applyBorder="1" applyAlignment="1">
      <alignment horizontal="center" vertical="center"/>
    </xf>
    <xf numFmtId="0" fontId="0" fillId="0" borderId="5" xfId="0" applyFill="1" applyBorder="1">
      <alignment vertical="center"/>
    </xf>
    <xf numFmtId="0" fontId="11" fillId="0" borderId="5" xfId="0" applyFont="1" applyFill="1" applyBorder="1">
      <alignment vertical="center"/>
    </xf>
    <xf numFmtId="0" fontId="8" fillId="0" borderId="5" xfId="0" applyFont="1" applyFill="1" applyBorder="1">
      <alignment vertical="center"/>
    </xf>
    <xf numFmtId="0" fontId="7" fillId="0" borderId="7" xfId="0" applyFont="1" applyFill="1" applyBorder="1" applyAlignment="1">
      <alignment horizontal="center" vertical="center"/>
    </xf>
    <xf numFmtId="0" fontId="13"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14" fillId="7" borderId="6" xfId="0" applyFont="1" applyFill="1" applyBorder="1" applyAlignment="1">
      <alignment horizontal="center" vertical="center"/>
    </xf>
    <xf numFmtId="14" fontId="49" fillId="0" borderId="5" xfId="0" applyNumberFormat="1" applyFont="1" applyFill="1" applyBorder="1" applyAlignment="1">
      <alignment horizontal="center" vertical="center"/>
    </xf>
    <xf numFmtId="0" fontId="6" fillId="0" borderId="2" xfId="0" applyFont="1" applyFill="1" applyBorder="1">
      <alignment vertical="center"/>
    </xf>
    <xf numFmtId="0" fontId="6" fillId="0" borderId="9" xfId="0" applyFont="1" applyFill="1" applyBorder="1" applyAlignment="1">
      <alignment horizontal="center" vertical="center"/>
    </xf>
    <xf numFmtId="0" fontId="6" fillId="0" borderId="6" xfId="0" applyFont="1" applyFill="1" applyBorder="1">
      <alignment vertical="center"/>
    </xf>
    <xf numFmtId="0" fontId="56" fillId="0" borderId="5" xfId="0" applyFont="1" applyFill="1" applyBorder="1" applyAlignment="1">
      <alignment horizontal="center" vertical="center"/>
    </xf>
    <xf numFmtId="0" fontId="7" fillId="0" borderId="6" xfId="0" applyFont="1" applyBorder="1" applyAlignment="1">
      <alignment horizontal="center" vertical="center"/>
    </xf>
    <xf numFmtId="14" fontId="49" fillId="0" borderId="6" xfId="2" applyNumberFormat="1" applyFont="1" applyFill="1" applyBorder="1" applyAlignment="1">
      <alignment horizontal="center" vertical="center"/>
    </xf>
    <xf numFmtId="0" fontId="36" fillId="0" borderId="5" xfId="0" applyFont="1" applyFill="1" applyBorder="1">
      <alignment vertical="center"/>
    </xf>
    <xf numFmtId="14" fontId="6" fillId="0" borderId="7" xfId="0" applyNumberFormat="1" applyFont="1" applyFill="1" applyBorder="1" applyAlignment="1">
      <alignment horizontal="center" vertical="center"/>
    </xf>
    <xf numFmtId="14" fontId="12" fillId="0" borderId="5" xfId="3" applyNumberFormat="1" applyFont="1" applyFill="1" applyBorder="1" applyAlignment="1">
      <alignment horizontal="center" vertical="center"/>
    </xf>
    <xf numFmtId="0" fontId="12" fillId="0" borderId="5" xfId="0" applyFont="1" applyFill="1" applyBorder="1" applyAlignment="1">
      <alignment horizontal="center" vertical="center"/>
    </xf>
    <xf numFmtId="0" fontId="58" fillId="0" borderId="2" xfId="0" applyFont="1" applyFill="1" applyBorder="1" applyAlignment="1">
      <alignment horizontal="center" vertical="center"/>
    </xf>
    <xf numFmtId="0" fontId="58" fillId="0" borderId="5" xfId="0" applyFont="1" applyFill="1" applyBorder="1" applyAlignment="1">
      <alignment horizontal="center" vertical="center"/>
    </xf>
    <xf numFmtId="0" fontId="58" fillId="0" borderId="5" xfId="0" applyFont="1" applyFill="1" applyBorder="1" applyAlignment="1">
      <alignment horizontal="center" vertical="center" wrapText="1"/>
    </xf>
    <xf numFmtId="49" fontId="58" fillId="0" borderId="5" xfId="0" applyNumberFormat="1" applyFont="1" applyFill="1" applyBorder="1" applyAlignment="1">
      <alignment horizontal="center" vertical="center"/>
    </xf>
    <xf numFmtId="0" fontId="59" fillId="0" borderId="5" xfId="0" applyFont="1" applyFill="1" applyBorder="1" applyAlignment="1">
      <alignment horizontal="center" vertical="center"/>
    </xf>
    <xf numFmtId="0" fontId="60" fillId="0" borderId="5" xfId="0" applyFont="1" applyFill="1" applyBorder="1" applyAlignment="1">
      <alignment horizontal="center" vertical="center"/>
    </xf>
    <xf numFmtId="0" fontId="61" fillId="0" borderId="5" xfId="0" applyFont="1" applyFill="1" applyBorder="1" applyAlignment="1">
      <alignment horizontal="center" vertical="center"/>
    </xf>
    <xf numFmtId="0" fontId="17" fillId="0" borderId="5" xfId="0" applyFont="1" applyFill="1" applyBorder="1" applyAlignment="1">
      <alignment horizontal="center" vertical="center"/>
    </xf>
    <xf numFmtId="0" fontId="12" fillId="0" borderId="5" xfId="1" applyFont="1" applyFill="1" applyBorder="1" applyAlignment="1">
      <alignment horizontal="center" vertical="center"/>
    </xf>
    <xf numFmtId="14" fontId="12" fillId="0" borderId="4"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xf>
    <xf numFmtId="14" fontId="19" fillId="0" borderId="0" xfId="0" applyNumberFormat="1" applyFont="1" applyBorder="1" applyAlignment="1">
      <alignment horizontal="center" vertical="center"/>
    </xf>
    <xf numFmtId="49" fontId="6" fillId="0" borderId="3" xfId="0" applyNumberFormat="1" applyFont="1" applyFill="1" applyBorder="1" applyAlignment="1">
      <alignment vertical="center"/>
    </xf>
    <xf numFmtId="0" fontId="0" fillId="0" borderId="2" xfId="0" applyFill="1" applyBorder="1">
      <alignment vertical="center"/>
    </xf>
    <xf numFmtId="14" fontId="5" fillId="0" borderId="5" xfId="0" applyNumberFormat="1" applyFont="1" applyBorder="1" applyAlignment="1">
      <alignment horizontal="center" vertical="center"/>
    </xf>
    <xf numFmtId="0" fontId="0" fillId="0" borderId="5" xfId="0" applyFill="1" applyBorder="1" applyAlignment="1">
      <alignment horizontal="center" vertical="center"/>
    </xf>
    <xf numFmtId="0" fontId="0" fillId="0" borderId="2" xfId="0" applyBorder="1">
      <alignment vertical="center"/>
    </xf>
    <xf numFmtId="0" fontId="12" fillId="0" borderId="7" xfId="2" applyNumberFormat="1" applyFont="1" applyFill="1" applyBorder="1" applyAlignment="1">
      <alignment horizontal="center" vertical="center" wrapText="1"/>
    </xf>
    <xf numFmtId="0" fontId="6" fillId="2" borderId="2" xfId="0" applyFont="1" applyFill="1" applyBorder="1">
      <alignment vertical="center"/>
    </xf>
    <xf numFmtId="0" fontId="5" fillId="7" borderId="9" xfId="0" applyFont="1" applyFill="1" applyBorder="1">
      <alignment vertical="center"/>
    </xf>
    <xf numFmtId="0" fontId="5" fillId="7" borderId="5" xfId="0" applyFont="1" applyFill="1" applyBorder="1">
      <alignment vertical="center"/>
    </xf>
    <xf numFmtId="0" fontId="5" fillId="7" borderId="5" xfId="0" applyFont="1" applyFill="1" applyBorder="1" applyAlignment="1">
      <alignment horizontal="center" vertical="center"/>
    </xf>
    <xf numFmtId="0" fontId="51" fillId="0" borderId="0" xfId="0" applyFont="1">
      <alignment vertical="center"/>
    </xf>
    <xf numFmtId="0" fontId="0" fillId="0" borderId="0" xfId="0">
      <alignment vertical="center"/>
    </xf>
    <xf numFmtId="0" fontId="0" fillId="0" borderId="5" xfId="0" applyBorder="1">
      <alignment vertical="center"/>
    </xf>
    <xf numFmtId="0" fontId="6" fillId="2" borderId="5" xfId="0" applyFont="1" applyFill="1" applyBorder="1">
      <alignment vertical="center"/>
    </xf>
    <xf numFmtId="0" fontId="6" fillId="0" borderId="5" xfId="0" applyFont="1" applyFill="1" applyBorder="1">
      <alignment vertical="center"/>
    </xf>
    <xf numFmtId="49" fontId="6" fillId="4" borderId="3" xfId="0" applyNumberFormat="1" applyFont="1" applyFill="1" applyBorder="1" applyAlignment="1">
      <alignment vertical="center"/>
    </xf>
    <xf numFmtId="0" fontId="3" fillId="0" borderId="0" xfId="0" applyFont="1" applyFill="1" applyAlignment="1">
      <alignment horizontal="center" vertical="center"/>
    </xf>
    <xf numFmtId="0" fontId="6" fillId="0" borderId="6" xfId="0" applyFont="1" applyFill="1" applyBorder="1" applyAlignment="1">
      <alignment horizontal="center" vertical="center"/>
    </xf>
    <xf numFmtId="176" fontId="7"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6" fillId="2" borderId="7" xfId="0" applyFont="1" applyFill="1" applyBorder="1">
      <alignment vertical="center"/>
    </xf>
    <xf numFmtId="0" fontId="3" fillId="2"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2" fillId="0" borderId="6" xfId="0" quotePrefix="1" applyFont="1" applyFill="1" applyBorder="1" applyAlignment="1">
      <alignment horizontal="center" vertical="center"/>
    </xf>
    <xf numFmtId="0" fontId="8" fillId="2"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6" xfId="0" applyFont="1" applyFill="1" applyBorder="1" applyAlignment="1">
      <alignment horizontal="center" vertical="center"/>
    </xf>
    <xf numFmtId="14" fontId="51" fillId="0" borderId="0" xfId="0" applyNumberFormat="1" applyFont="1" applyFill="1" applyBorder="1">
      <alignment vertical="center"/>
    </xf>
    <xf numFmtId="0" fontId="3" fillId="0" borderId="7" xfId="0" applyFont="1" applyBorder="1">
      <alignment vertical="center"/>
    </xf>
    <xf numFmtId="0" fontId="3" fillId="0" borderId="7" xfId="0" applyFont="1" applyFill="1" applyBorder="1">
      <alignment vertical="center"/>
    </xf>
    <xf numFmtId="0" fontId="3" fillId="2" borderId="7" xfId="0" applyFont="1" applyFill="1" applyBorder="1">
      <alignment vertical="center"/>
    </xf>
    <xf numFmtId="0" fontId="5" fillId="0" borderId="7" xfId="0" applyFont="1" applyBorder="1">
      <alignment vertical="center"/>
    </xf>
    <xf numFmtId="0" fontId="0" fillId="0" borderId="7" xfId="0"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35" fillId="4" borderId="12" xfId="0" applyFont="1" applyFill="1" applyBorder="1" applyAlignment="1">
      <alignment horizontal="left" vertical="center"/>
    </xf>
    <xf numFmtId="0" fontId="35" fillId="4" borderId="11" xfId="0" applyFont="1" applyFill="1" applyBorder="1" applyAlignment="1">
      <alignment horizontal="left" vertical="center"/>
    </xf>
    <xf numFmtId="0" fontId="0" fillId="4" borderId="7" xfId="0" applyFill="1" applyBorder="1" applyAlignment="1">
      <alignment vertical="center"/>
    </xf>
    <xf numFmtId="0" fontId="35" fillId="4" borderId="13" xfId="0" applyFont="1" applyFill="1" applyBorder="1" applyAlignment="1">
      <alignment horizontal="left" vertical="center"/>
    </xf>
    <xf numFmtId="0" fontId="12" fillId="0" borderId="7" xfId="0" quotePrefix="1" applyFont="1" applyFill="1" applyBorder="1" applyAlignment="1">
      <alignment horizontal="center" vertical="center"/>
    </xf>
    <xf numFmtId="0" fontId="6" fillId="0" borderId="7" xfId="0" applyFont="1" applyFill="1" applyBorder="1" applyAlignment="1">
      <alignment horizontal="center" vertical="center"/>
    </xf>
    <xf numFmtId="0" fontId="47" fillId="0" borderId="0" xfId="0" applyFont="1" applyFill="1">
      <alignment vertical="center"/>
    </xf>
    <xf numFmtId="0" fontId="62" fillId="2" borderId="5" xfId="0" applyFont="1" applyFill="1" applyBorder="1" applyAlignment="1">
      <alignment horizontal="center" vertical="center"/>
    </xf>
    <xf numFmtId="0" fontId="3" fillId="2" borderId="5" xfId="0" quotePrefix="1" applyFont="1" applyFill="1" applyBorder="1" applyAlignment="1">
      <alignment horizontal="center" vertical="center"/>
    </xf>
    <xf numFmtId="0" fontId="6" fillId="2" borderId="7" xfId="0" applyFont="1" applyFill="1" applyBorder="1" applyAlignment="1">
      <alignment horizontal="center" vertical="center"/>
    </xf>
    <xf numFmtId="0" fontId="6" fillId="0" borderId="7"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7" xfId="0" applyFont="1" applyFill="1" applyBorder="1" applyAlignment="1">
      <alignment horizontal="center" vertical="center"/>
    </xf>
    <xf numFmtId="0" fontId="0" fillId="2" borderId="5" xfId="0" applyFill="1" applyBorder="1">
      <alignment vertical="center"/>
    </xf>
    <xf numFmtId="49" fontId="6" fillId="2" borderId="3" xfId="0" applyNumberFormat="1" applyFont="1" applyFill="1" applyBorder="1" applyAlignment="1">
      <alignment vertical="center"/>
    </xf>
    <xf numFmtId="0" fontId="6"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6" fillId="0" borderId="6" xfId="0" applyFont="1" applyFill="1" applyBorder="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6" fillId="0" borderId="6" xfId="0" applyFont="1" applyFill="1" applyBorder="1" applyAlignment="1">
      <alignment horizontal="center" vertical="center"/>
    </xf>
    <xf numFmtId="14" fontId="7" fillId="0" borderId="6" xfId="0" applyNumberFormat="1" applyFont="1" applyFill="1" applyBorder="1" applyAlignment="1">
      <alignment horizontal="center" vertical="center"/>
    </xf>
    <xf numFmtId="14" fontId="12" fillId="0" borderId="6" xfId="3" applyNumberFormat="1" applyFont="1" applyFill="1" applyBorder="1" applyAlignment="1">
      <alignment horizontal="center" vertical="center"/>
    </xf>
    <xf numFmtId="14" fontId="12" fillId="0" borderId="10" xfId="3" applyNumberFormat="1" applyFont="1" applyFill="1" applyBorder="1" applyAlignment="1">
      <alignment horizontal="center" vertical="center"/>
    </xf>
    <xf numFmtId="0" fontId="5" fillId="0" borderId="8" xfId="0" applyFont="1" applyFill="1" applyBorder="1" applyAlignment="1">
      <alignment horizontal="center" vertical="center"/>
    </xf>
    <xf numFmtId="0" fontId="16" fillId="4" borderId="0" xfId="0" applyFont="1" applyFill="1" applyBorder="1" applyAlignment="1">
      <alignment vertical="center"/>
    </xf>
    <xf numFmtId="0" fontId="17" fillId="4" borderId="0" xfId="0" applyFont="1" applyFill="1" applyAlignment="1">
      <alignment horizontal="center" vertical="center"/>
    </xf>
    <xf numFmtId="0" fontId="18" fillId="4" borderId="0" xfId="0" applyFont="1" applyFill="1" applyBorder="1" applyAlignment="1">
      <alignment horizontal="center" vertical="center"/>
    </xf>
    <xf numFmtId="0" fontId="16" fillId="4" borderId="0" xfId="0" applyFont="1" applyFill="1" applyAlignment="1">
      <alignment horizontal="center" vertical="center"/>
    </xf>
    <xf numFmtId="0" fontId="5" fillId="4" borderId="0" xfId="0" applyFont="1" applyFill="1" applyBorder="1" applyAlignment="1">
      <alignment horizontal="center" vertical="center"/>
    </xf>
    <xf numFmtId="0" fontId="16" fillId="2" borderId="5" xfId="0" applyFont="1" applyFill="1" applyBorder="1" applyAlignment="1">
      <alignment horizontal="center" vertical="center"/>
    </xf>
    <xf numFmtId="0" fontId="19" fillId="2" borderId="5" xfId="0" applyFont="1" applyFill="1" applyBorder="1" applyAlignment="1">
      <alignment horizontal="center" vertical="center"/>
    </xf>
    <xf numFmtId="0" fontId="18" fillId="2" borderId="5" xfId="0" applyFont="1" applyFill="1" applyBorder="1" applyAlignment="1">
      <alignment horizontal="center" vertical="center"/>
    </xf>
    <xf numFmtId="0" fontId="21" fillId="2" borderId="5" xfId="0" applyFont="1" applyFill="1" applyBorder="1" applyAlignment="1">
      <alignment horizontal="center" vertical="center"/>
    </xf>
    <xf numFmtId="49" fontId="56" fillId="0" borderId="5" xfId="0" applyNumberFormat="1" applyFont="1" applyFill="1" applyBorder="1" applyAlignment="1">
      <alignment horizontal="center" vertical="center"/>
    </xf>
    <xf numFmtId="14" fontId="56" fillId="0" borderId="5" xfId="0" applyNumberFormat="1" applyFont="1" applyFill="1" applyBorder="1" applyAlignment="1">
      <alignment horizontal="center" vertical="center"/>
    </xf>
    <xf numFmtId="14" fontId="64" fillId="0" borderId="5" xfId="0" applyNumberFormat="1" applyFont="1" applyFill="1" applyBorder="1" applyAlignment="1">
      <alignment horizontal="center" vertical="center"/>
    </xf>
    <xf numFmtId="0" fontId="64"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7" fillId="2" borderId="5" xfId="0" applyFont="1" applyFill="1" applyBorder="1" applyAlignment="1">
      <alignment horizontal="center" vertical="center"/>
    </xf>
    <xf numFmtId="14" fontId="5" fillId="2" borderId="5" xfId="0" applyNumberFormat="1" applyFont="1" applyFill="1" applyBorder="1" applyAlignment="1">
      <alignment horizontal="center" vertical="center"/>
    </xf>
    <xf numFmtId="0" fontId="13" fillId="2" borderId="5" xfId="0" applyFont="1" applyFill="1" applyBorder="1" applyAlignment="1">
      <alignment horizontal="center" vertical="center"/>
    </xf>
    <xf numFmtId="14" fontId="5" fillId="2" borderId="3" xfId="0" applyNumberFormat="1" applyFont="1" applyFill="1" applyBorder="1" applyAlignment="1">
      <alignment horizontal="center" vertical="center"/>
    </xf>
    <xf numFmtId="0" fontId="0" fillId="2" borderId="0" xfId="0" applyFill="1">
      <alignment vertical="center"/>
    </xf>
    <xf numFmtId="0" fontId="6" fillId="0" borderId="6" xfId="0" applyFont="1" applyFill="1" applyBorder="1" applyAlignment="1">
      <alignment horizontal="center" vertical="center"/>
    </xf>
    <xf numFmtId="0" fontId="0" fillId="0" borderId="5" xfId="0" applyBorder="1" applyAlignment="1">
      <alignment horizontal="center" vertical="center"/>
    </xf>
    <xf numFmtId="14" fontId="0" fillId="2" borderId="5" xfId="0" applyNumberFormat="1" applyFill="1" applyBorder="1">
      <alignment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3" fillId="2" borderId="1" xfId="0" applyFont="1" applyFill="1" applyBorder="1" applyAlignment="1">
      <alignment horizontal="center" vertical="center"/>
    </xf>
    <xf numFmtId="0" fontId="0" fillId="0" borderId="5" xfId="0" applyBorder="1" applyAlignment="1">
      <alignment horizontal="center" vertical="center"/>
    </xf>
    <xf numFmtId="0" fontId="5" fillId="3"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7" fillId="2" borderId="5" xfId="0" applyFont="1" applyFill="1" applyBorder="1" applyAlignment="1">
      <alignment horizontal="center" vertical="center"/>
    </xf>
    <xf numFmtId="0" fontId="66" fillId="2" borderId="4" xfId="0" applyFont="1" applyFill="1" applyBorder="1" applyAlignment="1">
      <alignment horizontal="center" vertical="center"/>
    </xf>
    <xf numFmtId="0" fontId="66" fillId="2" borderId="5" xfId="0" applyFont="1" applyFill="1" applyBorder="1" applyAlignment="1">
      <alignment horizontal="center" vertical="center"/>
    </xf>
    <xf numFmtId="0" fontId="65" fillId="2" borderId="5" xfId="0" applyFont="1" applyFill="1" applyBorder="1" applyAlignment="1">
      <alignment horizontal="center" vertical="center"/>
    </xf>
    <xf numFmtId="0" fontId="6" fillId="0" borderId="6" xfId="0" applyFont="1" applyFill="1" applyBorder="1" applyAlignment="1">
      <alignment horizontal="center" vertical="center"/>
    </xf>
    <xf numFmtId="0" fontId="65" fillId="3" borderId="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5" fillId="3" borderId="5" xfId="1" applyFont="1" applyFill="1" applyBorder="1" applyAlignment="1">
      <alignment horizontal="center" vertical="center"/>
    </xf>
    <xf numFmtId="0" fontId="16" fillId="3" borderId="6" xfId="0" applyFont="1" applyFill="1" applyBorder="1" applyAlignment="1">
      <alignment horizontal="center" vertical="center"/>
    </xf>
    <xf numFmtId="0" fontId="61" fillId="0" borderId="5" xfId="0" quotePrefix="1" applyFont="1" applyFill="1" applyBorder="1" applyAlignment="1">
      <alignment horizontal="center" vertical="center"/>
    </xf>
    <xf numFmtId="0" fontId="60" fillId="2" borderId="5" xfId="0" applyFont="1" applyFill="1" applyBorder="1" applyAlignment="1">
      <alignment horizontal="center" vertical="center"/>
    </xf>
    <xf numFmtId="14" fontId="58" fillId="0" borderId="5" xfId="0" applyNumberFormat="1" applyFont="1" applyFill="1" applyBorder="1" applyAlignment="1">
      <alignment horizontal="center" vertical="center"/>
    </xf>
    <xf numFmtId="0" fontId="61" fillId="2"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2" borderId="0" xfId="0" applyFont="1" applyFill="1" applyBorder="1" applyAlignment="1">
      <alignment horizontal="center" vertical="center"/>
    </xf>
    <xf numFmtId="0" fontId="62" fillId="0" borderId="0" xfId="0" applyFont="1" applyAlignment="1">
      <alignment horizontal="center" vertical="center"/>
    </xf>
    <xf numFmtId="0" fontId="6" fillId="2" borderId="0" xfId="0" applyFont="1" applyFill="1" applyBorder="1">
      <alignment vertical="center"/>
    </xf>
    <xf numFmtId="0" fontId="0" fillId="2" borderId="0" xfId="0" applyFill="1" applyBorder="1" applyAlignment="1">
      <alignment horizontal="center" vertical="center"/>
    </xf>
    <xf numFmtId="0" fontId="0" fillId="2" borderId="0" xfId="0" applyFill="1" applyBorder="1">
      <alignment vertical="center"/>
    </xf>
    <xf numFmtId="0" fontId="6" fillId="2" borderId="10" xfId="0" applyFont="1" applyFill="1" applyBorder="1" applyAlignment="1">
      <alignment horizontal="center" vertical="center"/>
    </xf>
    <xf numFmtId="0" fontId="6" fillId="0" borderId="14" xfId="0" applyFont="1" applyFill="1" applyBorder="1" applyAlignment="1">
      <alignment horizontal="center" vertical="center"/>
    </xf>
    <xf numFmtId="49" fontId="58" fillId="2" borderId="5" xfId="0" applyNumberFormat="1" applyFont="1" applyFill="1" applyBorder="1" applyAlignment="1">
      <alignment horizontal="center" vertical="center"/>
    </xf>
    <xf numFmtId="0" fontId="5" fillId="2" borderId="5" xfId="1" applyFont="1" applyFill="1" applyBorder="1" applyAlignment="1">
      <alignment horizontal="center" vertical="center"/>
    </xf>
    <xf numFmtId="0" fontId="58" fillId="2" borderId="5"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 xfId="0" applyFont="1" applyFill="1" applyBorder="1" applyAlignment="1">
      <alignment horizontal="center" vertical="center"/>
    </xf>
    <xf numFmtId="14" fontId="6" fillId="0" borderId="3"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16" fillId="2" borderId="6" xfId="0" applyFont="1" applyFill="1" applyBorder="1" applyAlignment="1">
      <alignment horizontal="center" vertical="center"/>
    </xf>
    <xf numFmtId="0" fontId="7" fillId="2" borderId="6" xfId="0" applyFont="1" applyFill="1" applyBorder="1" applyAlignment="1">
      <alignment horizontal="center" vertical="center"/>
    </xf>
    <xf numFmtId="14" fontId="49" fillId="2" borderId="6" xfId="2" applyNumberFormat="1" applyFont="1" applyFill="1" applyBorder="1" applyAlignment="1">
      <alignment horizontal="center" vertical="center"/>
    </xf>
    <xf numFmtId="0" fontId="6" fillId="10" borderId="5" xfId="0" applyFont="1" applyFill="1" applyBorder="1" applyAlignment="1">
      <alignment horizontal="center" vertical="center"/>
    </xf>
    <xf numFmtId="0" fontId="34" fillId="6" borderId="9" xfId="0" applyFont="1" applyFill="1" applyBorder="1" applyAlignment="1">
      <alignment horizontal="left" vertical="center"/>
    </xf>
    <xf numFmtId="0" fontId="34" fillId="6" borderId="1" xfId="0" applyFont="1" applyFill="1" applyBorder="1" applyAlignment="1">
      <alignment horizontal="left" vertical="center"/>
    </xf>
    <xf numFmtId="0" fontId="34" fillId="6" borderId="8" xfId="0" applyFont="1" applyFill="1" applyBorder="1" applyAlignment="1">
      <alignment horizontal="left" vertical="center"/>
    </xf>
    <xf numFmtId="0" fontId="34" fillId="6" borderId="2" xfId="0" applyFont="1" applyFill="1" applyBorder="1" applyAlignment="1">
      <alignment horizontal="left" vertical="center"/>
    </xf>
    <xf numFmtId="0" fontId="34" fillId="6" borderId="3" xfId="0" applyFont="1" applyFill="1" applyBorder="1" applyAlignment="1">
      <alignment horizontal="left" vertical="center"/>
    </xf>
    <xf numFmtId="0" fontId="34" fillId="6" borderId="4" xfId="0" applyFont="1" applyFill="1" applyBorder="1" applyAlignment="1">
      <alignment horizontal="left" vertical="center"/>
    </xf>
    <xf numFmtId="176" fontId="22" fillId="0" borderId="5" xfId="0" applyNumberFormat="1" applyFont="1" applyBorder="1" applyAlignment="1">
      <alignment horizontal="center" vertical="center" wrapText="1"/>
    </xf>
    <xf numFmtId="176" fontId="19" fillId="0" borderId="7" xfId="0" applyNumberFormat="1" applyFont="1" applyFill="1" applyBorder="1" applyAlignment="1">
      <alignment horizontal="center" vertical="center"/>
    </xf>
    <xf numFmtId="176" fontId="19" fillId="0" borderId="10" xfId="0" applyNumberFormat="1" applyFont="1" applyFill="1" applyBorder="1" applyAlignment="1">
      <alignment horizontal="center" vertical="center"/>
    </xf>
    <xf numFmtId="176" fontId="19" fillId="0" borderId="6" xfId="0" applyNumberFormat="1" applyFont="1" applyFill="1" applyBorder="1" applyAlignment="1">
      <alignment horizontal="center" vertical="center"/>
    </xf>
    <xf numFmtId="176" fontId="22" fillId="0" borderId="7" xfId="0" applyNumberFormat="1" applyFont="1" applyBorder="1" applyAlignment="1">
      <alignment horizontal="center" vertical="center" wrapText="1"/>
    </xf>
    <xf numFmtId="176" fontId="22" fillId="0" borderId="10" xfId="0" applyNumberFormat="1" applyFont="1" applyBorder="1" applyAlignment="1">
      <alignment horizontal="center" vertical="center" wrapText="1"/>
    </xf>
    <xf numFmtId="176" fontId="22" fillId="0" borderId="6" xfId="0" applyNumberFormat="1" applyFont="1" applyBorder="1" applyAlignment="1">
      <alignment horizontal="center" vertical="center" wrapText="1"/>
    </xf>
    <xf numFmtId="0" fontId="16" fillId="5" borderId="2" xfId="0" applyFont="1" applyFill="1" applyBorder="1" applyAlignment="1">
      <alignment horizontal="left" vertical="center"/>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176" fontId="16" fillId="0" borderId="7" xfId="0" applyNumberFormat="1" applyFont="1" applyFill="1" applyBorder="1" applyAlignment="1">
      <alignment horizontal="center" vertical="center"/>
    </xf>
    <xf numFmtId="176" fontId="16" fillId="0" borderId="10"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8" xfId="0" applyFont="1" applyFill="1" applyBorder="1" applyAlignment="1">
      <alignment horizontal="center" vertical="center"/>
    </xf>
    <xf numFmtId="0" fontId="16" fillId="5" borderId="2" xfId="0" applyFont="1" applyFill="1" applyBorder="1" applyAlignment="1">
      <alignment vertical="center"/>
    </xf>
    <xf numFmtId="0" fontId="16" fillId="5" borderId="3" xfId="0" applyFont="1" applyFill="1" applyBorder="1" applyAlignment="1">
      <alignment vertical="center"/>
    </xf>
    <xf numFmtId="0" fontId="16" fillId="5" borderId="4" xfId="0" applyFont="1" applyFill="1" applyBorder="1" applyAlignment="1">
      <alignment vertical="center"/>
    </xf>
    <xf numFmtId="0" fontId="16" fillId="8" borderId="2" xfId="0" applyFont="1" applyFill="1" applyBorder="1" applyAlignment="1">
      <alignment horizontal="left" vertical="center"/>
    </xf>
    <xf numFmtId="0" fontId="16" fillId="8" borderId="3" xfId="0" applyFont="1" applyFill="1" applyBorder="1" applyAlignment="1">
      <alignment horizontal="left" vertical="center"/>
    </xf>
    <xf numFmtId="0" fontId="16" fillId="8" borderId="4" xfId="0" applyFont="1" applyFill="1" applyBorder="1" applyAlignment="1">
      <alignment horizontal="left" vertical="center"/>
    </xf>
    <xf numFmtId="0" fontId="16"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53" fillId="0" borderId="4" xfId="0" applyFont="1" applyFill="1" applyBorder="1" applyAlignment="1">
      <alignment horizontal="left" vertical="center"/>
    </xf>
    <xf numFmtId="0" fontId="63" fillId="5" borderId="5" xfId="0" applyFont="1" applyFill="1" applyBorder="1" applyAlignment="1">
      <alignment horizontal="left" vertical="center"/>
    </xf>
    <xf numFmtId="49" fontId="56" fillId="4" borderId="2" xfId="0" applyNumberFormat="1" applyFont="1" applyFill="1" applyBorder="1" applyAlignment="1">
      <alignment horizontal="left" vertical="center"/>
    </xf>
    <xf numFmtId="49" fontId="56" fillId="4" borderId="3" xfId="0" applyNumberFormat="1" applyFont="1" applyFill="1" applyBorder="1" applyAlignment="1">
      <alignment horizontal="left" vertical="center"/>
    </xf>
    <xf numFmtId="0" fontId="2" fillId="0" borderId="1"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9" borderId="1" xfId="0" applyFont="1" applyFill="1" applyBorder="1" applyAlignment="1">
      <alignment horizontal="left" vertical="center"/>
    </xf>
    <xf numFmtId="0" fontId="4" fillId="0" borderId="1" xfId="0" applyFont="1" applyFill="1" applyBorder="1" applyAlignment="1">
      <alignment horizontal="left" vertical="center"/>
    </xf>
    <xf numFmtId="0" fontId="4" fillId="10" borderId="1" xfId="0" applyFont="1" applyFill="1" applyBorder="1" applyAlignment="1">
      <alignment horizontal="left" vertical="center"/>
    </xf>
    <xf numFmtId="49" fontId="69" fillId="5" borderId="2" xfId="0" applyNumberFormat="1" applyFont="1" applyFill="1" applyBorder="1" applyAlignment="1">
      <alignment horizontal="left" vertical="center"/>
    </xf>
    <xf numFmtId="49" fontId="69" fillId="5" borderId="3" xfId="0" applyNumberFormat="1" applyFont="1" applyFill="1" applyBorder="1" applyAlignment="1">
      <alignment horizontal="left" vertical="center"/>
    </xf>
    <xf numFmtId="49" fontId="69" fillId="5" borderId="4" xfId="0" applyNumberFormat="1" applyFont="1" applyFill="1" applyBorder="1" applyAlignment="1">
      <alignment horizontal="left" vertical="center"/>
    </xf>
    <xf numFmtId="0" fontId="63" fillId="0" borderId="2" xfId="0" applyFont="1" applyFill="1" applyBorder="1" applyAlignment="1">
      <alignment horizontal="left" vertical="center"/>
    </xf>
    <xf numFmtId="0" fontId="63" fillId="0" borderId="3" xfId="0" applyFont="1" applyFill="1" applyBorder="1" applyAlignment="1">
      <alignment horizontal="left" vertical="center"/>
    </xf>
    <xf numFmtId="0" fontId="63" fillId="0" borderId="4" xfId="0" applyFont="1" applyFill="1" applyBorder="1" applyAlignment="1">
      <alignment horizontal="left" vertical="center"/>
    </xf>
    <xf numFmtId="0" fontId="28" fillId="0" borderId="2" xfId="2" applyFont="1" applyFill="1" applyBorder="1" applyAlignment="1">
      <alignment horizontal="left" vertical="center"/>
    </xf>
    <xf numFmtId="0" fontId="28" fillId="0" borderId="3" xfId="2" applyFont="1" applyFill="1" applyBorder="1" applyAlignment="1">
      <alignment horizontal="left" vertical="center"/>
    </xf>
    <xf numFmtId="0" fontId="16" fillId="0" borderId="2" xfId="2" applyFont="1" applyFill="1" applyBorder="1" applyAlignment="1">
      <alignment horizontal="left" vertical="center"/>
    </xf>
    <xf numFmtId="0" fontId="16" fillId="0" borderId="3" xfId="2" applyFont="1" applyFill="1" applyBorder="1" applyAlignment="1">
      <alignment horizontal="left" vertical="center"/>
    </xf>
    <xf numFmtId="0" fontId="16" fillId="0" borderId="4" xfId="2" applyFont="1" applyFill="1" applyBorder="1" applyAlignment="1">
      <alignment horizontal="left" vertical="center"/>
    </xf>
    <xf numFmtId="0" fontId="57" fillId="0" borderId="1" xfId="0" applyFont="1" applyFill="1" applyBorder="1" applyAlignment="1">
      <alignment horizontal="center" vertical="center"/>
    </xf>
    <xf numFmtId="0" fontId="68" fillId="0" borderId="0" xfId="0" applyFont="1" applyBorder="1" applyAlignment="1">
      <alignment horizontal="center"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12"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1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vertical="center"/>
    </xf>
    <xf numFmtId="0" fontId="33" fillId="6" borderId="4" xfId="0" applyFont="1" applyFill="1" applyBorder="1" applyAlignment="1">
      <alignment horizontal="center" vertical="center"/>
    </xf>
    <xf numFmtId="0" fontId="34" fillId="6" borderId="5"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4" fillId="6" borderId="2" xfId="0" applyFont="1" applyFill="1" applyBorder="1" applyAlignment="1">
      <alignment horizontal="center" vertical="center"/>
    </xf>
    <xf numFmtId="0" fontId="34" fillId="6" borderId="3" xfId="0" applyFont="1" applyFill="1" applyBorder="1" applyAlignment="1">
      <alignment horizontal="center" vertical="center"/>
    </xf>
    <xf numFmtId="0" fontId="34"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Q132"/>
  <sheetViews>
    <sheetView tabSelected="1" zoomScale="115" zoomScaleNormal="115" workbookViewId="0">
      <pane xSplit="10" ySplit="1" topLeftCell="K107" activePane="bottomRight" state="frozen"/>
      <selection pane="topRight" activeCell="K1" sqref="K1"/>
      <selection pane="bottomLeft" activeCell="A4" sqref="A4"/>
      <selection pane="bottomRight" activeCell="A115" sqref="A115:D115"/>
    </sheetView>
  </sheetViews>
  <sheetFormatPr defaultRowHeight="14.25" x14ac:dyDescent="0.15"/>
  <cols>
    <col min="1" max="1" width="9" style="44"/>
    <col min="2" max="2" width="9" style="39"/>
    <col min="3" max="3" width="7.875" style="50" customWidth="1"/>
    <col min="4" max="4" width="11.125" style="44" customWidth="1"/>
    <col min="5" max="5" width="9" style="44" customWidth="1"/>
    <col min="6" max="6" width="7.875" style="44" customWidth="1"/>
    <col min="7" max="7" width="6.125" style="44" customWidth="1"/>
    <col min="8" max="8" width="9" style="44" customWidth="1"/>
    <col min="9" max="10" width="5" style="90" customWidth="1"/>
    <col min="11" max="11" width="5" style="273" customWidth="1"/>
    <col min="12" max="13" width="5" style="90" customWidth="1"/>
    <col min="14" max="14" width="5" style="2" customWidth="1"/>
    <col min="15" max="18" width="5" style="1" customWidth="1"/>
    <col min="19" max="19" width="5" style="90" customWidth="1"/>
    <col min="20" max="21" width="5" style="1" customWidth="1"/>
    <col min="22" max="22" width="5" style="2" customWidth="1"/>
    <col min="23" max="23" width="5" style="3" customWidth="1"/>
    <col min="24" max="24" width="5.25" style="3" customWidth="1"/>
    <col min="25" max="25" width="5" style="3" customWidth="1"/>
    <col min="26" max="28" width="5" style="2" customWidth="1"/>
    <col min="29" max="31" width="5" style="1" customWidth="1"/>
    <col min="32" max="32" width="5" style="2" customWidth="1"/>
    <col min="33" max="34" width="5" style="1" customWidth="1"/>
    <col min="35" max="35" width="5" style="90" customWidth="1"/>
    <col min="36" max="36" width="5" style="1" customWidth="1"/>
    <col min="37" max="37" width="5" style="81" customWidth="1"/>
    <col min="38" max="38" width="5.125" customWidth="1"/>
    <col min="39" max="39" width="5.125" style="91" customWidth="1"/>
  </cols>
  <sheetData>
    <row r="1" spans="1:39" s="220" customFormat="1" ht="17.25" customHeight="1" x14ac:dyDescent="0.15">
      <c r="A1" s="386" t="s">
        <v>236</v>
      </c>
      <c r="B1" s="386"/>
      <c r="C1" s="386"/>
      <c r="D1" s="386"/>
      <c r="E1" s="386"/>
      <c r="F1" s="386"/>
      <c r="G1" s="386"/>
      <c r="H1" s="386"/>
      <c r="I1" s="386"/>
      <c r="J1" s="386"/>
      <c r="K1" s="386"/>
      <c r="L1" s="386"/>
      <c r="M1" s="90"/>
      <c r="N1" s="2"/>
      <c r="O1" s="1"/>
      <c r="P1" s="1"/>
      <c r="Q1" s="256"/>
      <c r="R1" s="2"/>
      <c r="S1" s="90"/>
      <c r="T1" s="1"/>
      <c r="U1" s="2"/>
      <c r="V1" s="2"/>
      <c r="W1" s="3"/>
      <c r="X1" s="3"/>
      <c r="Y1" s="2"/>
      <c r="Z1" s="2"/>
      <c r="AA1" s="2"/>
      <c r="AB1" s="2"/>
      <c r="AC1" s="1"/>
      <c r="AD1" s="2"/>
      <c r="AE1" s="2"/>
      <c r="AF1" s="2"/>
      <c r="AG1" s="2"/>
      <c r="AH1" s="2"/>
      <c r="AI1" s="225"/>
      <c r="AJ1" s="1"/>
      <c r="AK1" s="6"/>
    </row>
    <row r="2" spans="1:39" s="220" customFormat="1" ht="30" customHeight="1" x14ac:dyDescent="0.15">
      <c r="A2" s="387" t="s">
        <v>419</v>
      </c>
      <c r="B2" s="388"/>
      <c r="C2" s="388"/>
      <c r="D2" s="388"/>
      <c r="E2" s="388"/>
      <c r="F2" s="388"/>
      <c r="G2" s="388"/>
      <c r="H2" s="388"/>
      <c r="I2" s="388"/>
      <c r="J2" s="388"/>
      <c r="K2" s="388"/>
      <c r="L2" s="388"/>
      <c r="M2" s="388"/>
      <c r="N2" s="388"/>
      <c r="O2" s="388"/>
      <c r="P2" s="388"/>
      <c r="Q2" s="388"/>
      <c r="R2" s="388"/>
      <c r="S2" s="388"/>
      <c r="T2" s="388"/>
      <c r="U2" s="389"/>
      <c r="V2" s="388"/>
      <c r="W2" s="388"/>
      <c r="X2" s="388"/>
      <c r="Y2" s="388"/>
      <c r="Z2" s="388"/>
      <c r="AA2" s="388"/>
      <c r="AB2" s="388"/>
      <c r="AC2" s="388"/>
      <c r="AD2" s="388"/>
      <c r="AE2" s="388"/>
      <c r="AF2" s="388"/>
      <c r="AG2" s="388"/>
      <c r="AH2" s="390"/>
      <c r="AI2" s="390"/>
      <c r="AJ2" s="388"/>
      <c r="AK2" s="391"/>
      <c r="AL2" s="388"/>
    </row>
    <row r="3" spans="1:39" s="6" customFormat="1" ht="18.75" customHeight="1" x14ac:dyDescent="0.15">
      <c r="A3" s="4" t="s">
        <v>42</v>
      </c>
      <c r="B3" s="4" t="s">
        <v>237</v>
      </c>
      <c r="C3" s="153" t="s">
        <v>43</v>
      </c>
      <c r="D3" s="153" t="s">
        <v>44</v>
      </c>
      <c r="E3" s="153" t="s">
        <v>45</v>
      </c>
      <c r="F3" s="153" t="s">
        <v>238</v>
      </c>
      <c r="G3" s="153" t="s">
        <v>46</v>
      </c>
      <c r="H3" s="4" t="s">
        <v>47</v>
      </c>
      <c r="I3" s="4">
        <v>1</v>
      </c>
      <c r="J3" s="4">
        <v>2</v>
      </c>
      <c r="K3" s="129">
        <v>3</v>
      </c>
      <c r="L3" s="4">
        <v>4</v>
      </c>
      <c r="M3" s="4">
        <v>5</v>
      </c>
      <c r="N3" s="4">
        <v>6</v>
      </c>
      <c r="O3" s="4">
        <v>7</v>
      </c>
      <c r="P3" s="4">
        <v>8</v>
      </c>
      <c r="Q3" s="8">
        <v>9</v>
      </c>
      <c r="R3" s="4">
        <v>10</v>
      </c>
      <c r="S3" s="4">
        <v>11</v>
      </c>
      <c r="T3" s="4">
        <v>12</v>
      </c>
      <c r="U3" s="4">
        <v>13</v>
      </c>
      <c r="V3" s="4">
        <v>14</v>
      </c>
      <c r="W3" s="4">
        <v>15</v>
      </c>
      <c r="X3" s="4">
        <v>16</v>
      </c>
      <c r="Y3" s="4">
        <v>17</v>
      </c>
      <c r="Z3" s="4">
        <v>18</v>
      </c>
      <c r="AA3" s="4">
        <v>19</v>
      </c>
      <c r="AB3" s="4">
        <v>20</v>
      </c>
      <c r="AC3" s="4">
        <v>21</v>
      </c>
      <c r="AD3" s="4">
        <v>22</v>
      </c>
      <c r="AE3" s="4">
        <v>23</v>
      </c>
      <c r="AF3" s="4">
        <v>24</v>
      </c>
      <c r="AG3" s="4">
        <v>25</v>
      </c>
      <c r="AH3" s="4">
        <v>26</v>
      </c>
      <c r="AI3" s="4">
        <v>27</v>
      </c>
      <c r="AJ3" s="4">
        <v>28</v>
      </c>
      <c r="AK3" s="4">
        <v>29</v>
      </c>
      <c r="AL3" s="152">
        <v>30</v>
      </c>
      <c r="AM3" s="4">
        <v>31</v>
      </c>
    </row>
    <row r="4" spans="1:39" s="6" customFormat="1" ht="18.75" customHeight="1" x14ac:dyDescent="0.15">
      <c r="A4" s="392" t="s">
        <v>481</v>
      </c>
      <c r="B4" s="393"/>
      <c r="C4" s="393"/>
      <c r="D4" s="393"/>
      <c r="E4" s="393"/>
      <c r="F4" s="393"/>
      <c r="G4" s="393"/>
      <c r="H4" s="394"/>
      <c r="I4" s="8"/>
      <c r="J4" s="4"/>
      <c r="K4" s="129"/>
      <c r="L4" s="4"/>
      <c r="M4" s="4"/>
      <c r="N4" s="4"/>
      <c r="O4" s="4"/>
      <c r="P4" s="4"/>
      <c r="Q4" s="8"/>
      <c r="R4" s="4"/>
      <c r="S4" s="4"/>
      <c r="T4" s="4"/>
      <c r="U4" s="4"/>
      <c r="V4" s="4"/>
      <c r="W4" s="4"/>
      <c r="X4" s="4"/>
      <c r="Y4" s="4"/>
      <c r="Z4" s="4"/>
      <c r="AA4" s="4"/>
      <c r="AB4" s="4"/>
      <c r="AC4" s="4"/>
      <c r="AD4" s="4"/>
      <c r="AE4" s="4"/>
      <c r="AF4" s="4"/>
      <c r="AG4" s="152"/>
      <c r="AH4" s="29"/>
      <c r="AI4" s="4"/>
      <c r="AJ4" s="222"/>
      <c r="AK4" s="4"/>
      <c r="AL4" s="152"/>
      <c r="AM4" s="4"/>
    </row>
    <row r="5" spans="1:39" s="174" customFormat="1" ht="21.75" customHeight="1" x14ac:dyDescent="0.15">
      <c r="A5" s="128" t="s">
        <v>427</v>
      </c>
      <c r="B5" s="8" t="s">
        <v>428</v>
      </c>
      <c r="C5" s="8" t="s">
        <v>429</v>
      </c>
      <c r="D5" s="9">
        <v>40623</v>
      </c>
      <c r="E5" s="8" t="s">
        <v>430</v>
      </c>
      <c r="F5" s="8" t="s">
        <v>431</v>
      </c>
      <c r="G5" s="8" t="s">
        <v>430</v>
      </c>
      <c r="H5" s="8" t="s">
        <v>432</v>
      </c>
      <c r="I5" s="223"/>
      <c r="J5" s="223"/>
      <c r="K5" s="223"/>
      <c r="L5" s="223"/>
      <c r="M5" s="223"/>
      <c r="N5" s="223"/>
      <c r="O5" s="223"/>
      <c r="P5" s="223"/>
      <c r="Q5" s="223"/>
      <c r="R5" s="223"/>
      <c r="S5" s="223"/>
      <c r="T5" s="223"/>
      <c r="U5" s="223"/>
      <c r="V5" s="223"/>
      <c r="W5" s="223"/>
      <c r="X5" s="223"/>
      <c r="Y5" s="223"/>
      <c r="Z5" s="223"/>
      <c r="AA5" s="223"/>
      <c r="AB5" s="223"/>
      <c r="AC5" s="223"/>
      <c r="AD5" s="223"/>
      <c r="AE5" s="223"/>
      <c r="AF5" s="223"/>
      <c r="AG5" s="187"/>
      <c r="AH5" s="177"/>
      <c r="AI5" s="223"/>
      <c r="AJ5" s="223"/>
      <c r="AL5" s="187"/>
      <c r="AM5" s="212"/>
    </row>
    <row r="6" spans="1:39" s="174" customFormat="1" ht="21.75" customHeight="1" x14ac:dyDescent="0.15">
      <c r="A6" s="128" t="s">
        <v>433</v>
      </c>
      <c r="B6" s="8" t="s">
        <v>434</v>
      </c>
      <c r="C6" s="8" t="s">
        <v>435</v>
      </c>
      <c r="D6" s="9">
        <v>42065</v>
      </c>
      <c r="E6" s="8" t="s">
        <v>430</v>
      </c>
      <c r="F6" s="8" t="s">
        <v>431</v>
      </c>
      <c r="G6" s="8" t="s">
        <v>430</v>
      </c>
      <c r="H6" s="8" t="s">
        <v>432</v>
      </c>
      <c r="I6" s="223"/>
      <c r="J6" s="223"/>
      <c r="K6" s="223"/>
      <c r="L6" s="223"/>
      <c r="M6" s="223"/>
      <c r="N6" s="223"/>
      <c r="O6" s="223"/>
      <c r="P6" s="223"/>
      <c r="Q6" s="223"/>
      <c r="R6" s="223"/>
      <c r="S6" s="223"/>
      <c r="T6" s="223"/>
      <c r="U6" s="223"/>
      <c r="V6" s="223"/>
      <c r="W6" s="223"/>
      <c r="X6" s="223"/>
      <c r="Y6" s="223"/>
      <c r="Z6" s="223"/>
      <c r="AA6" s="223"/>
      <c r="AB6" s="223"/>
      <c r="AC6" s="223"/>
      <c r="AD6" s="223"/>
      <c r="AE6" s="223"/>
      <c r="AF6" s="223"/>
      <c r="AG6" s="187"/>
      <c r="AH6" s="177"/>
      <c r="AI6" s="223"/>
      <c r="AJ6" s="223"/>
      <c r="AL6" s="187"/>
      <c r="AM6" s="212"/>
    </row>
    <row r="7" spans="1:39" s="174" customFormat="1" ht="21.75" customHeight="1" x14ac:dyDescent="0.15">
      <c r="A7" s="128" t="s">
        <v>4</v>
      </c>
      <c r="B7" s="8" t="s">
        <v>219</v>
      </c>
      <c r="C7" s="8" t="s">
        <v>436</v>
      </c>
      <c r="D7" s="9">
        <v>41686</v>
      </c>
      <c r="E7" s="8" t="s">
        <v>430</v>
      </c>
      <c r="F7" s="8" t="s">
        <v>431</v>
      </c>
      <c r="G7" s="8" t="s">
        <v>430</v>
      </c>
      <c r="H7" s="8" t="s">
        <v>432</v>
      </c>
      <c r="I7" s="223"/>
      <c r="J7" s="223"/>
      <c r="K7" s="223"/>
      <c r="L7" s="8"/>
      <c r="M7" s="223"/>
      <c r="N7" s="223"/>
      <c r="O7" s="223"/>
      <c r="P7" s="223"/>
      <c r="Q7" s="223"/>
      <c r="R7" s="223"/>
      <c r="S7" s="223"/>
      <c r="T7" s="223"/>
      <c r="U7" s="223"/>
      <c r="V7" s="223"/>
      <c r="W7" s="223"/>
      <c r="X7" s="223"/>
      <c r="Y7" s="223"/>
      <c r="Z7" s="223"/>
      <c r="AA7" s="223"/>
      <c r="AB7" s="223"/>
      <c r="AC7" s="223"/>
      <c r="AD7" s="223"/>
      <c r="AE7" s="223"/>
      <c r="AF7" s="223"/>
      <c r="AG7" s="187"/>
      <c r="AH7" s="177"/>
      <c r="AI7" s="223"/>
      <c r="AJ7" s="223"/>
      <c r="AK7" s="223"/>
      <c r="AL7" s="187"/>
      <c r="AM7" s="212"/>
    </row>
    <row r="8" spans="1:39" s="174" customFormat="1" ht="21.75" customHeight="1" x14ac:dyDescent="0.15">
      <c r="A8" s="128" t="s">
        <v>5</v>
      </c>
      <c r="B8" s="8" t="s">
        <v>437</v>
      </c>
      <c r="C8" s="8" t="s">
        <v>435</v>
      </c>
      <c r="D8" s="9">
        <v>42074</v>
      </c>
      <c r="E8" s="8" t="s">
        <v>430</v>
      </c>
      <c r="F8" s="8" t="s">
        <v>431</v>
      </c>
      <c r="G8" s="8" t="s">
        <v>430</v>
      </c>
      <c r="H8" s="8" t="s">
        <v>438</v>
      </c>
      <c r="I8" s="223"/>
      <c r="J8" s="223"/>
      <c r="K8" s="223"/>
      <c r="L8" s="223"/>
      <c r="M8" s="223"/>
      <c r="N8" s="223"/>
      <c r="O8" s="223"/>
      <c r="P8" s="223"/>
      <c r="Q8" s="223"/>
      <c r="R8" s="223"/>
      <c r="S8" s="223"/>
      <c r="T8" s="223"/>
      <c r="U8" s="223"/>
      <c r="V8" s="223"/>
      <c r="W8" s="223"/>
      <c r="X8" s="223"/>
      <c r="Y8" s="223"/>
      <c r="Z8" s="223"/>
      <c r="AA8" s="223"/>
      <c r="AB8" s="223"/>
      <c r="AC8" s="223"/>
      <c r="AD8" s="223"/>
      <c r="AE8" s="223"/>
      <c r="AF8" s="223"/>
      <c r="AG8" s="187"/>
      <c r="AH8" s="187"/>
      <c r="AI8" s="223"/>
      <c r="AJ8" s="223"/>
      <c r="AK8" s="223"/>
      <c r="AL8" s="187"/>
      <c r="AM8" s="212"/>
    </row>
    <row r="9" spans="1:39" s="174" customFormat="1" ht="22.5" customHeight="1" x14ac:dyDescent="0.15">
      <c r="A9" s="128" t="s">
        <v>7</v>
      </c>
      <c r="B9" s="8" t="s">
        <v>439</v>
      </c>
      <c r="C9" s="8" t="s">
        <v>436</v>
      </c>
      <c r="D9" s="9">
        <v>40289</v>
      </c>
      <c r="E9" s="8" t="s">
        <v>430</v>
      </c>
      <c r="F9" s="8" t="s">
        <v>431</v>
      </c>
      <c r="G9" s="8" t="s">
        <v>430</v>
      </c>
      <c r="H9" s="8" t="s">
        <v>440</v>
      </c>
      <c r="I9" s="223"/>
      <c r="J9" s="223"/>
      <c r="K9" s="223"/>
      <c r="L9" s="187"/>
      <c r="M9" s="223"/>
      <c r="N9" s="223"/>
      <c r="O9" s="177"/>
      <c r="P9" s="177"/>
      <c r="Q9" s="223"/>
      <c r="R9" s="177"/>
      <c r="S9" s="177"/>
      <c r="T9" s="223"/>
      <c r="U9" s="223"/>
      <c r="V9" s="223"/>
      <c r="W9" s="223"/>
      <c r="X9" s="223"/>
      <c r="Y9" s="223"/>
      <c r="Z9" s="223"/>
      <c r="AA9" s="223"/>
      <c r="AB9" s="223"/>
      <c r="AC9" s="223"/>
      <c r="AD9" s="223"/>
      <c r="AE9" s="223"/>
      <c r="AF9" s="223"/>
      <c r="AG9" s="187"/>
      <c r="AH9" s="177"/>
      <c r="AI9" s="223"/>
      <c r="AJ9" s="223"/>
      <c r="AK9" s="223"/>
      <c r="AL9" s="187"/>
      <c r="AM9" s="212"/>
    </row>
    <row r="10" spans="1:39" s="174" customFormat="1" ht="21" customHeight="1" x14ac:dyDescent="0.15">
      <c r="A10" s="128" t="s">
        <v>9</v>
      </c>
      <c r="B10" s="119" t="s">
        <v>441</v>
      </c>
      <c r="C10" s="119" t="s">
        <v>429</v>
      </c>
      <c r="D10" s="131">
        <v>41228</v>
      </c>
      <c r="E10" s="8" t="s">
        <v>430</v>
      </c>
      <c r="F10" s="8" t="s">
        <v>431</v>
      </c>
      <c r="G10" s="8" t="s">
        <v>430</v>
      </c>
      <c r="H10" s="8" t="s">
        <v>442</v>
      </c>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187"/>
      <c r="AH10" s="177"/>
      <c r="AI10" s="223"/>
      <c r="AJ10" s="223"/>
      <c r="AK10" s="223"/>
      <c r="AL10" s="187"/>
      <c r="AM10" s="212"/>
    </row>
    <row r="11" spans="1:39" s="174" customFormat="1" ht="21" customHeight="1" x14ac:dyDescent="0.15">
      <c r="A11" s="128" t="s">
        <v>10</v>
      </c>
      <c r="B11" s="51" t="s">
        <v>443</v>
      </c>
      <c r="C11" s="8" t="s">
        <v>429</v>
      </c>
      <c r="D11" s="9">
        <v>41540</v>
      </c>
      <c r="E11" s="8" t="s">
        <v>430</v>
      </c>
      <c r="F11" s="8" t="s">
        <v>431</v>
      </c>
      <c r="G11" s="8" t="s">
        <v>430</v>
      </c>
      <c r="H11" s="8" t="s">
        <v>444</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187"/>
      <c r="AH11" s="177"/>
      <c r="AI11" s="223"/>
      <c r="AJ11" s="223"/>
      <c r="AK11" s="223"/>
      <c r="AL11" s="187"/>
      <c r="AM11" s="212"/>
    </row>
    <row r="12" spans="1:39" s="174" customFormat="1" ht="21" customHeight="1" x14ac:dyDescent="0.15">
      <c r="A12" s="128" t="s">
        <v>11</v>
      </c>
      <c r="B12" s="8" t="s">
        <v>445</v>
      </c>
      <c r="C12" s="8" t="s">
        <v>435</v>
      </c>
      <c r="D12" s="9">
        <v>41708</v>
      </c>
      <c r="E12" s="8" t="s">
        <v>430</v>
      </c>
      <c r="F12" s="8" t="s">
        <v>431</v>
      </c>
      <c r="G12" s="8" t="s">
        <v>430</v>
      </c>
      <c r="H12" s="8" t="s">
        <v>444</v>
      </c>
      <c r="I12" s="223"/>
      <c r="J12" s="223"/>
      <c r="K12" s="177"/>
      <c r="L12" s="210"/>
      <c r="M12" s="177"/>
      <c r="N12" s="177"/>
      <c r="O12" s="177"/>
      <c r="P12" s="223"/>
      <c r="Q12" s="223"/>
      <c r="R12" s="223"/>
      <c r="S12" s="223"/>
      <c r="T12" s="223"/>
      <c r="U12" s="223"/>
      <c r="V12" s="223"/>
      <c r="W12" s="223"/>
      <c r="X12" s="223"/>
      <c r="Y12" s="223"/>
      <c r="Z12" s="223"/>
      <c r="AA12" s="223"/>
      <c r="AB12" s="223"/>
      <c r="AC12" s="223"/>
      <c r="AD12" s="223"/>
      <c r="AE12" s="223"/>
      <c r="AF12" s="223"/>
      <c r="AG12" s="187"/>
      <c r="AH12" s="177"/>
      <c r="AI12" s="223"/>
      <c r="AJ12" s="223"/>
      <c r="AK12" s="223"/>
      <c r="AL12" s="187"/>
      <c r="AM12" s="212"/>
    </row>
    <row r="13" spans="1:39" s="174" customFormat="1" ht="21" customHeight="1" x14ac:dyDescent="0.15">
      <c r="A13" s="128" t="s">
        <v>13</v>
      </c>
      <c r="B13" s="8" t="s">
        <v>446</v>
      </c>
      <c r="C13" s="17" t="s">
        <v>436</v>
      </c>
      <c r="D13" s="9">
        <v>40252</v>
      </c>
      <c r="E13" s="8" t="s">
        <v>430</v>
      </c>
      <c r="F13" s="8" t="s">
        <v>431</v>
      </c>
      <c r="G13" s="8" t="s">
        <v>430</v>
      </c>
      <c r="H13" s="8" t="s">
        <v>447</v>
      </c>
      <c r="I13" s="223"/>
      <c r="J13" s="223"/>
      <c r="K13" s="223"/>
      <c r="M13" s="177"/>
      <c r="N13" s="177"/>
      <c r="O13" s="177"/>
      <c r="P13" s="177"/>
      <c r="Q13" s="223"/>
      <c r="R13" s="223"/>
      <c r="S13" s="223"/>
      <c r="T13" s="223"/>
      <c r="U13" s="223"/>
      <c r="V13" s="223"/>
      <c r="W13" s="223"/>
      <c r="X13" s="223"/>
      <c r="Y13" s="223"/>
      <c r="Z13" s="223"/>
      <c r="AA13" s="223"/>
      <c r="AB13" s="223"/>
      <c r="AC13" s="223"/>
      <c r="AD13" s="223"/>
      <c r="AE13" s="223"/>
      <c r="AF13" s="223"/>
      <c r="AG13" s="187"/>
      <c r="AH13" s="177"/>
      <c r="AI13" s="223"/>
      <c r="AJ13" s="223"/>
      <c r="AK13" s="223"/>
      <c r="AL13" s="187"/>
      <c r="AM13" s="212"/>
    </row>
    <row r="14" spans="1:39" s="174" customFormat="1" ht="20.25" customHeight="1" x14ac:dyDescent="0.15">
      <c r="A14" s="128" t="s">
        <v>14</v>
      </c>
      <c r="B14" s="8" t="s">
        <v>448</v>
      </c>
      <c r="C14" s="8" t="s">
        <v>429</v>
      </c>
      <c r="D14" s="9">
        <v>40303</v>
      </c>
      <c r="E14" s="8" t="s">
        <v>430</v>
      </c>
      <c r="F14" s="8" t="s">
        <v>431</v>
      </c>
      <c r="G14" s="8" t="s">
        <v>430</v>
      </c>
      <c r="H14" s="8" t="s">
        <v>449</v>
      </c>
      <c r="I14" s="223"/>
      <c r="J14" s="223"/>
      <c r="K14" s="223"/>
      <c r="L14" s="187"/>
      <c r="M14" s="223"/>
      <c r="N14" s="223"/>
      <c r="O14" s="223"/>
      <c r="P14" s="223"/>
      <c r="Q14" s="223"/>
      <c r="R14" s="223"/>
      <c r="S14" s="223"/>
      <c r="T14" s="223"/>
      <c r="U14" s="177"/>
      <c r="V14" s="223"/>
      <c r="W14" s="223"/>
      <c r="X14" s="223"/>
      <c r="Y14" s="223"/>
      <c r="Z14" s="223"/>
      <c r="AA14" s="223"/>
      <c r="AB14" s="223"/>
      <c r="AC14" s="223"/>
      <c r="AD14" s="223"/>
      <c r="AE14" s="223"/>
      <c r="AF14" s="223"/>
      <c r="AG14" s="187"/>
      <c r="AH14" s="187"/>
      <c r="AI14" s="223"/>
      <c r="AJ14" s="223"/>
      <c r="AK14" s="223"/>
      <c r="AL14" s="187"/>
      <c r="AM14" s="212"/>
    </row>
    <row r="15" spans="1:39" s="174" customFormat="1" ht="21" customHeight="1" x14ac:dyDescent="0.15">
      <c r="A15" s="128" t="s">
        <v>15</v>
      </c>
      <c r="B15" s="51" t="s">
        <v>450</v>
      </c>
      <c r="C15" s="8" t="s">
        <v>435</v>
      </c>
      <c r="D15" s="194">
        <v>41962</v>
      </c>
      <c r="E15" s="8" t="s">
        <v>430</v>
      </c>
      <c r="F15" s="8" t="s">
        <v>431</v>
      </c>
      <c r="G15" s="8" t="s">
        <v>430</v>
      </c>
      <c r="H15" s="8" t="s">
        <v>444</v>
      </c>
      <c r="I15" s="223"/>
      <c r="J15" s="223"/>
      <c r="K15" s="223"/>
      <c r="L15" s="187"/>
      <c r="M15" s="223"/>
      <c r="N15" s="223"/>
      <c r="O15" s="223"/>
      <c r="P15" s="223"/>
      <c r="Q15" s="223"/>
      <c r="R15" s="223"/>
      <c r="S15" s="223"/>
      <c r="T15" s="223"/>
      <c r="U15" s="223"/>
      <c r="V15" s="223"/>
      <c r="W15" s="223"/>
      <c r="X15" s="223"/>
      <c r="Y15" s="223"/>
      <c r="Z15" s="223"/>
      <c r="AA15" s="223"/>
      <c r="AB15" s="223"/>
      <c r="AC15" s="223"/>
      <c r="AD15" s="223"/>
      <c r="AE15" s="223"/>
      <c r="AF15" s="223"/>
      <c r="AG15" s="187"/>
      <c r="AH15" s="177"/>
      <c r="AI15" s="223"/>
      <c r="AJ15" s="223"/>
      <c r="AK15" s="223"/>
      <c r="AL15" s="187"/>
      <c r="AM15" s="212"/>
    </row>
    <row r="16" spans="1:39" s="174" customFormat="1" ht="21" customHeight="1" x14ac:dyDescent="0.15">
      <c r="A16" s="128" t="s">
        <v>16</v>
      </c>
      <c r="B16" s="8" t="s">
        <v>451</v>
      </c>
      <c r="C16" s="8" t="s">
        <v>435</v>
      </c>
      <c r="D16" s="9">
        <v>42074</v>
      </c>
      <c r="E16" s="8" t="s">
        <v>430</v>
      </c>
      <c r="F16" s="8" t="s">
        <v>431</v>
      </c>
      <c r="G16" s="8" t="s">
        <v>430</v>
      </c>
      <c r="H16" s="8" t="s">
        <v>444</v>
      </c>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187"/>
      <c r="AH16" s="177"/>
      <c r="AI16" s="223"/>
      <c r="AJ16" s="223"/>
      <c r="AK16" s="223"/>
      <c r="AL16" s="187"/>
      <c r="AM16" s="212"/>
    </row>
    <row r="17" spans="1:39" s="174" customFormat="1" ht="21" customHeight="1" x14ac:dyDescent="0.15">
      <c r="A17" s="128" t="s">
        <v>17</v>
      </c>
      <c r="B17" s="8" t="s">
        <v>452</v>
      </c>
      <c r="C17" s="8" t="s">
        <v>435</v>
      </c>
      <c r="D17" s="9">
        <v>42079</v>
      </c>
      <c r="E17" s="8" t="s">
        <v>430</v>
      </c>
      <c r="F17" s="8" t="s">
        <v>431</v>
      </c>
      <c r="G17" s="8" t="s">
        <v>430</v>
      </c>
      <c r="H17" s="8" t="s">
        <v>444</v>
      </c>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187"/>
      <c r="AH17" s="177"/>
      <c r="AI17" s="223"/>
      <c r="AJ17" s="223"/>
      <c r="AK17" s="223"/>
      <c r="AL17" s="187"/>
      <c r="AM17" s="212"/>
    </row>
    <row r="18" spans="1:39" s="174" customFormat="1" ht="20.25" customHeight="1" x14ac:dyDescent="0.15">
      <c r="A18" s="128" t="s">
        <v>18</v>
      </c>
      <c r="B18" s="51" t="s">
        <v>453</v>
      </c>
      <c r="C18" s="8" t="s">
        <v>435</v>
      </c>
      <c r="D18" s="9">
        <v>42079</v>
      </c>
      <c r="E18" s="8" t="s">
        <v>430</v>
      </c>
      <c r="F18" s="8" t="s">
        <v>431</v>
      </c>
      <c r="G18" s="8" t="s">
        <v>430</v>
      </c>
      <c r="H18" s="8" t="s">
        <v>444</v>
      </c>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187"/>
      <c r="AH18" s="177"/>
      <c r="AI18" s="223"/>
      <c r="AJ18" s="223"/>
      <c r="AK18" s="223"/>
      <c r="AL18" s="187"/>
      <c r="AM18" s="212"/>
    </row>
    <row r="19" spans="1:39" s="174" customFormat="1" ht="21.75" customHeight="1" x14ac:dyDescent="0.15">
      <c r="A19" s="128" t="s">
        <v>19</v>
      </c>
      <c r="B19" s="51" t="s">
        <v>454</v>
      </c>
      <c r="C19" s="8" t="s">
        <v>435</v>
      </c>
      <c r="D19" s="9">
        <v>42086</v>
      </c>
      <c r="E19" s="8" t="s">
        <v>430</v>
      </c>
      <c r="F19" s="8" t="s">
        <v>431</v>
      </c>
      <c r="G19" s="8" t="s">
        <v>430</v>
      </c>
      <c r="H19" s="8" t="s">
        <v>444</v>
      </c>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187"/>
      <c r="AH19" s="187"/>
      <c r="AI19" s="223"/>
      <c r="AJ19" s="223"/>
      <c r="AK19" s="223"/>
      <c r="AL19" s="187"/>
      <c r="AM19" s="212"/>
    </row>
    <row r="20" spans="1:39" s="174" customFormat="1" ht="21.75" customHeight="1" x14ac:dyDescent="0.15">
      <c r="A20" s="128" t="s">
        <v>20</v>
      </c>
      <c r="B20" s="8" t="s">
        <v>455</v>
      </c>
      <c r="C20" s="8" t="s">
        <v>435</v>
      </c>
      <c r="D20" s="9">
        <v>42317</v>
      </c>
      <c r="E20" s="8" t="s">
        <v>430</v>
      </c>
      <c r="F20" s="8" t="s">
        <v>431</v>
      </c>
      <c r="G20" s="8" t="s">
        <v>430</v>
      </c>
      <c r="H20" s="8" t="s">
        <v>444</v>
      </c>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187"/>
      <c r="AH20" s="187"/>
      <c r="AI20" s="223"/>
      <c r="AJ20" s="223"/>
      <c r="AK20" s="223"/>
      <c r="AL20" s="187"/>
      <c r="AM20" s="212"/>
    </row>
    <row r="21" spans="1:39" s="174" customFormat="1" ht="21.75" customHeight="1" x14ac:dyDescent="0.15">
      <c r="A21" s="128" t="s">
        <v>21</v>
      </c>
      <c r="B21" s="51" t="s">
        <v>456</v>
      </c>
      <c r="C21" s="8" t="s">
        <v>435</v>
      </c>
      <c r="D21" s="9">
        <v>42444</v>
      </c>
      <c r="E21" s="8" t="s">
        <v>430</v>
      </c>
      <c r="F21" s="8" t="s">
        <v>431</v>
      </c>
      <c r="G21" s="8" t="s">
        <v>430</v>
      </c>
      <c r="H21" s="8" t="s">
        <v>444</v>
      </c>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187"/>
      <c r="AH21" s="187"/>
      <c r="AI21" s="223"/>
      <c r="AJ21" s="223"/>
      <c r="AK21" s="223"/>
      <c r="AL21" s="187"/>
      <c r="AM21" s="212"/>
    </row>
    <row r="22" spans="1:39" s="174" customFormat="1" ht="21.75" customHeight="1" x14ac:dyDescent="0.15">
      <c r="A22" s="128" t="s">
        <v>22</v>
      </c>
      <c r="B22" s="51" t="s">
        <v>457</v>
      </c>
      <c r="C22" s="8" t="s">
        <v>435</v>
      </c>
      <c r="D22" s="9">
        <v>42444</v>
      </c>
      <c r="E22" s="8" t="s">
        <v>430</v>
      </c>
      <c r="F22" s="8" t="s">
        <v>431</v>
      </c>
      <c r="G22" s="8" t="s">
        <v>430</v>
      </c>
      <c r="H22" s="8" t="s">
        <v>444</v>
      </c>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187"/>
      <c r="AH22" s="187"/>
      <c r="AI22" s="223"/>
      <c r="AJ22" s="223"/>
      <c r="AK22" s="223"/>
      <c r="AL22" s="187"/>
      <c r="AM22" s="212"/>
    </row>
    <row r="23" spans="1:39" s="174" customFormat="1" ht="21.75" customHeight="1" x14ac:dyDescent="0.15">
      <c r="A23" s="128" t="s">
        <v>23</v>
      </c>
      <c r="B23" s="8" t="s">
        <v>458</v>
      </c>
      <c r="C23" s="8" t="s">
        <v>435</v>
      </c>
      <c r="D23" s="9">
        <v>42522</v>
      </c>
      <c r="E23" s="8" t="s">
        <v>430</v>
      </c>
      <c r="F23" s="8" t="s">
        <v>431</v>
      </c>
      <c r="G23" s="8" t="s">
        <v>430</v>
      </c>
      <c r="H23" s="8" t="s">
        <v>444</v>
      </c>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187"/>
      <c r="AH23" s="187"/>
      <c r="AI23" s="223"/>
      <c r="AJ23" s="223"/>
      <c r="AK23" s="223"/>
      <c r="AL23" s="187"/>
      <c r="AM23" s="212"/>
    </row>
    <row r="24" spans="1:39" s="174" customFormat="1" ht="21.75" customHeight="1" x14ac:dyDescent="0.15">
      <c r="A24" s="128" t="s">
        <v>24</v>
      </c>
      <c r="B24" s="8" t="s">
        <v>459</v>
      </c>
      <c r="C24" s="8" t="s">
        <v>435</v>
      </c>
      <c r="D24" s="9">
        <v>42583</v>
      </c>
      <c r="E24" s="8" t="s">
        <v>430</v>
      </c>
      <c r="F24" s="8" t="s">
        <v>431</v>
      </c>
      <c r="G24" s="8" t="s">
        <v>430</v>
      </c>
      <c r="H24" s="8" t="s">
        <v>444</v>
      </c>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187"/>
      <c r="AH24" s="223"/>
      <c r="AI24" s="223"/>
      <c r="AJ24" s="223"/>
      <c r="AK24" s="223"/>
      <c r="AL24" s="187"/>
      <c r="AM24" s="212"/>
    </row>
    <row r="25" spans="1:39" s="174" customFormat="1" ht="21.75" customHeight="1" x14ac:dyDescent="0.15">
      <c r="A25" s="128" t="s">
        <v>25</v>
      </c>
      <c r="B25" s="8" t="s">
        <v>460</v>
      </c>
      <c r="C25" s="8" t="s">
        <v>435</v>
      </c>
      <c r="D25" s="9">
        <v>42500</v>
      </c>
      <c r="E25" s="8" t="s">
        <v>430</v>
      </c>
      <c r="F25" s="8" t="s">
        <v>431</v>
      </c>
      <c r="G25" s="8" t="s">
        <v>430</v>
      </c>
      <c r="H25" s="8" t="s">
        <v>444</v>
      </c>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187"/>
      <c r="AH25" s="223"/>
      <c r="AI25" s="223"/>
      <c r="AJ25" s="223"/>
      <c r="AK25" s="223"/>
      <c r="AL25" s="187"/>
      <c r="AM25" s="212"/>
    </row>
    <row r="26" spans="1:39" s="174" customFormat="1" ht="21.75" customHeight="1" x14ac:dyDescent="0.15">
      <c r="A26" s="128" t="s">
        <v>465</v>
      </c>
      <c r="B26" s="348" t="s">
        <v>466</v>
      </c>
      <c r="C26" s="8" t="s">
        <v>467</v>
      </c>
      <c r="D26" s="9">
        <v>42657</v>
      </c>
      <c r="E26" s="8" t="s">
        <v>468</v>
      </c>
      <c r="F26" s="8" t="s">
        <v>469</v>
      </c>
      <c r="G26" s="8" t="s">
        <v>468</v>
      </c>
      <c r="H26" s="8" t="s">
        <v>470</v>
      </c>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187"/>
      <c r="AH26" s="223"/>
      <c r="AI26" s="223"/>
      <c r="AJ26" s="223"/>
      <c r="AK26" s="223"/>
      <c r="AL26" s="187"/>
      <c r="AM26" s="212"/>
    </row>
    <row r="27" spans="1:39" s="174" customFormat="1" ht="18.75" customHeight="1" x14ac:dyDescent="0.15">
      <c r="A27" s="395" t="s">
        <v>417</v>
      </c>
      <c r="B27" s="396"/>
      <c r="C27" s="396"/>
      <c r="D27" s="396"/>
      <c r="E27" s="396"/>
      <c r="F27" s="396"/>
      <c r="G27" s="396"/>
      <c r="H27" s="397"/>
      <c r="I27" s="177"/>
      <c r="J27" s="177"/>
      <c r="K27" s="265"/>
      <c r="L27" s="177"/>
      <c r="M27" s="177"/>
      <c r="N27" s="177"/>
      <c r="O27" s="177"/>
      <c r="P27" s="177"/>
      <c r="Q27" s="193"/>
      <c r="R27" s="177"/>
      <c r="S27" s="177"/>
      <c r="T27" s="177"/>
      <c r="U27" s="177"/>
      <c r="V27" s="177"/>
      <c r="W27" s="177"/>
      <c r="X27" s="177"/>
      <c r="Y27" s="177"/>
      <c r="Z27" s="177"/>
      <c r="AA27" s="177"/>
      <c r="AB27" s="177"/>
      <c r="AC27" s="177"/>
      <c r="AD27" s="177"/>
      <c r="AE27" s="177"/>
      <c r="AF27" s="177"/>
      <c r="AG27" s="210"/>
      <c r="AH27" s="177"/>
      <c r="AI27" s="177"/>
      <c r="AJ27" s="223"/>
      <c r="AK27" s="177"/>
      <c r="AL27" s="210"/>
      <c r="AM27" s="212"/>
    </row>
    <row r="28" spans="1:39" s="174" customFormat="1" ht="21.75" customHeight="1" x14ac:dyDescent="0.15">
      <c r="A28" s="128" t="s">
        <v>276</v>
      </c>
      <c r="B28" s="51" t="s">
        <v>382</v>
      </c>
      <c r="C28" s="17" t="s">
        <v>372</v>
      </c>
      <c r="D28" s="21">
        <v>40949</v>
      </c>
      <c r="E28" s="8" t="s">
        <v>373</v>
      </c>
      <c r="F28" s="17" t="s">
        <v>383</v>
      </c>
      <c r="G28" s="8" t="s">
        <v>373</v>
      </c>
      <c r="H28" s="8" t="s">
        <v>374</v>
      </c>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187"/>
      <c r="AH28" s="177"/>
      <c r="AI28" s="223"/>
      <c r="AJ28" s="223"/>
      <c r="AK28" s="223"/>
      <c r="AL28" s="187"/>
      <c r="AM28" s="212"/>
    </row>
    <row r="29" spans="1:39" s="174" customFormat="1" ht="21.75" customHeight="1" x14ac:dyDescent="0.15">
      <c r="A29" s="128" t="s">
        <v>416</v>
      </c>
      <c r="B29" s="311" t="s">
        <v>384</v>
      </c>
      <c r="C29" s="8" t="s">
        <v>375</v>
      </c>
      <c r="D29" s="93">
        <v>41578</v>
      </c>
      <c r="E29" s="8" t="s">
        <v>385</v>
      </c>
      <c r="F29" s="17" t="s">
        <v>383</v>
      </c>
      <c r="G29" s="8" t="s">
        <v>385</v>
      </c>
      <c r="H29" s="8" t="s">
        <v>374</v>
      </c>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187"/>
      <c r="AH29" s="177"/>
      <c r="AI29" s="223"/>
      <c r="AJ29" s="223"/>
      <c r="AK29" s="223"/>
      <c r="AL29" s="187"/>
      <c r="AM29" s="212"/>
    </row>
    <row r="30" spans="1:39" s="174" customFormat="1" ht="21" customHeight="1" x14ac:dyDescent="0.15">
      <c r="A30" s="128" t="s">
        <v>277</v>
      </c>
      <c r="B30" s="51" t="s">
        <v>386</v>
      </c>
      <c r="C30" s="8" t="s">
        <v>375</v>
      </c>
      <c r="D30" s="9">
        <v>42425</v>
      </c>
      <c r="E30" s="8" t="s">
        <v>373</v>
      </c>
      <c r="F30" s="8" t="s">
        <v>383</v>
      </c>
      <c r="G30" s="8" t="s">
        <v>373</v>
      </c>
      <c r="H30" s="8" t="s">
        <v>374</v>
      </c>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187"/>
      <c r="AH30" s="177"/>
      <c r="AI30" s="223"/>
      <c r="AJ30" s="223"/>
      <c r="AK30" s="223"/>
      <c r="AL30" s="187"/>
      <c r="AM30" s="212"/>
    </row>
    <row r="31" spans="1:39" s="174" customFormat="1" ht="21.75" customHeight="1" x14ac:dyDescent="0.15">
      <c r="A31" s="128" t="s">
        <v>278</v>
      </c>
      <c r="B31" s="51" t="s">
        <v>387</v>
      </c>
      <c r="C31" s="8" t="s">
        <v>388</v>
      </c>
      <c r="D31" s="9">
        <v>42450</v>
      </c>
      <c r="E31" s="8" t="s">
        <v>373</v>
      </c>
      <c r="F31" s="8" t="s">
        <v>383</v>
      </c>
      <c r="G31" s="8" t="s">
        <v>373</v>
      </c>
      <c r="H31" s="8" t="s">
        <v>374</v>
      </c>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187"/>
      <c r="AH31" s="177"/>
      <c r="AI31" s="223"/>
      <c r="AJ31" s="223"/>
      <c r="AK31" s="223"/>
      <c r="AL31" s="187"/>
      <c r="AM31" s="212"/>
    </row>
    <row r="32" spans="1:39" s="174" customFormat="1" ht="21" customHeight="1" x14ac:dyDescent="0.15">
      <c r="A32" s="128" t="s">
        <v>279</v>
      </c>
      <c r="B32" s="51" t="s">
        <v>389</v>
      </c>
      <c r="C32" s="8" t="s">
        <v>388</v>
      </c>
      <c r="D32" s="9">
        <v>42311</v>
      </c>
      <c r="E32" s="8" t="s">
        <v>373</v>
      </c>
      <c r="F32" s="8" t="s">
        <v>383</v>
      </c>
      <c r="G32" s="8" t="s">
        <v>373</v>
      </c>
      <c r="H32" s="8" t="s">
        <v>374</v>
      </c>
      <c r="I32" s="223"/>
      <c r="J32" s="8"/>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187"/>
      <c r="AH32" s="187"/>
      <c r="AI32" s="223"/>
      <c r="AJ32" s="223"/>
      <c r="AK32" s="223"/>
      <c r="AL32" s="187"/>
      <c r="AM32" s="8"/>
    </row>
    <row r="33" spans="1:39" s="174" customFormat="1" ht="21.75" customHeight="1" x14ac:dyDescent="0.15">
      <c r="A33" s="128" t="s">
        <v>280</v>
      </c>
      <c r="B33" s="8" t="s">
        <v>390</v>
      </c>
      <c r="C33" s="8" t="s">
        <v>376</v>
      </c>
      <c r="D33" s="9">
        <v>40238</v>
      </c>
      <c r="E33" s="8" t="s">
        <v>373</v>
      </c>
      <c r="F33" s="17" t="s">
        <v>383</v>
      </c>
      <c r="G33" s="8" t="s">
        <v>373</v>
      </c>
      <c r="H33" s="8" t="s">
        <v>391</v>
      </c>
      <c r="I33" s="223"/>
      <c r="J33" s="223"/>
      <c r="K33" s="223"/>
      <c r="L33" s="223"/>
      <c r="M33" s="223"/>
      <c r="N33" s="223"/>
      <c r="O33" s="223"/>
      <c r="Q33" s="223"/>
      <c r="R33" s="223"/>
      <c r="S33" s="223"/>
      <c r="T33" s="223"/>
      <c r="U33" s="223"/>
      <c r="V33" s="223"/>
      <c r="W33" s="223"/>
      <c r="X33" s="223"/>
      <c r="Y33" s="223"/>
      <c r="Z33" s="223"/>
      <c r="AA33" s="223"/>
      <c r="AB33" s="223"/>
      <c r="AC33" s="223"/>
      <c r="AD33" s="223"/>
      <c r="AE33" s="223"/>
      <c r="AF33" s="223"/>
      <c r="AG33" s="187"/>
      <c r="AH33" s="187"/>
      <c r="AI33" s="223"/>
      <c r="AJ33" s="223"/>
      <c r="AK33" s="223"/>
      <c r="AL33" s="187"/>
      <c r="AM33" s="212"/>
    </row>
    <row r="34" spans="1:39" s="174" customFormat="1" ht="21.75" customHeight="1" x14ac:dyDescent="0.15">
      <c r="A34" s="128" t="s">
        <v>281</v>
      </c>
      <c r="B34" s="8" t="s">
        <v>392</v>
      </c>
      <c r="C34" s="8" t="s">
        <v>372</v>
      </c>
      <c r="D34" s="9">
        <v>40238</v>
      </c>
      <c r="E34" s="8" t="s">
        <v>373</v>
      </c>
      <c r="F34" s="8" t="s">
        <v>383</v>
      </c>
      <c r="G34" s="8" t="s">
        <v>373</v>
      </c>
      <c r="H34" s="8" t="s">
        <v>377</v>
      </c>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187"/>
      <c r="AH34" s="177"/>
      <c r="AI34" s="223"/>
      <c r="AJ34" s="223"/>
      <c r="AK34" s="223"/>
      <c r="AL34" s="187"/>
      <c r="AM34" s="212"/>
    </row>
    <row r="35" spans="1:39" s="174" customFormat="1" ht="21.75" customHeight="1" x14ac:dyDescent="0.15">
      <c r="A35" s="128" t="s">
        <v>282</v>
      </c>
      <c r="B35" s="8" t="s">
        <v>393</v>
      </c>
      <c r="C35" s="8" t="s">
        <v>394</v>
      </c>
      <c r="D35" s="9">
        <v>40233</v>
      </c>
      <c r="E35" s="8" t="s">
        <v>379</v>
      </c>
      <c r="F35" s="17" t="s">
        <v>395</v>
      </c>
      <c r="G35" s="8" t="s">
        <v>379</v>
      </c>
      <c r="H35" s="8" t="s">
        <v>396</v>
      </c>
      <c r="I35" s="223"/>
      <c r="J35" s="8"/>
      <c r="K35" s="223"/>
      <c r="L35" s="8"/>
      <c r="M35" s="223"/>
      <c r="N35" s="223"/>
      <c r="O35" s="223"/>
      <c r="P35" s="223"/>
      <c r="Q35" s="223"/>
      <c r="R35" s="223"/>
      <c r="S35" s="223"/>
      <c r="T35" s="223"/>
      <c r="U35" s="223"/>
      <c r="V35" s="223"/>
      <c r="W35" s="223"/>
      <c r="X35" s="223"/>
      <c r="Y35" s="223"/>
      <c r="Z35" s="223"/>
      <c r="AA35" s="223"/>
      <c r="AB35" s="223"/>
      <c r="AC35" s="223"/>
      <c r="AD35" s="223"/>
      <c r="AE35" s="223"/>
      <c r="AF35" s="223"/>
      <c r="AG35" s="187"/>
      <c r="AH35" s="177"/>
      <c r="AI35" s="223"/>
      <c r="AJ35" s="223"/>
      <c r="AK35" s="223"/>
      <c r="AL35" s="187"/>
      <c r="AM35" s="212"/>
    </row>
    <row r="36" spans="1:39" s="174" customFormat="1" ht="21.75" customHeight="1" x14ac:dyDescent="0.15">
      <c r="A36" s="128" t="s">
        <v>283</v>
      </c>
      <c r="B36" s="8" t="s">
        <v>397</v>
      </c>
      <c r="C36" s="17" t="s">
        <v>394</v>
      </c>
      <c r="D36" s="21">
        <v>41169</v>
      </c>
      <c r="E36" s="8" t="s">
        <v>379</v>
      </c>
      <c r="F36" s="17" t="s">
        <v>395</v>
      </c>
      <c r="G36" s="8" t="s">
        <v>379</v>
      </c>
      <c r="H36" s="8" t="s">
        <v>398</v>
      </c>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187"/>
      <c r="AH36" s="177"/>
      <c r="AI36" s="223"/>
      <c r="AJ36" s="223"/>
      <c r="AK36" s="223"/>
      <c r="AL36" s="187"/>
      <c r="AM36" s="212"/>
    </row>
    <row r="37" spans="1:39" s="174" customFormat="1" ht="21.75" customHeight="1" x14ac:dyDescent="0.15">
      <c r="A37" s="128" t="s">
        <v>284</v>
      </c>
      <c r="B37" s="8" t="s">
        <v>399</v>
      </c>
      <c r="C37" s="17" t="s">
        <v>378</v>
      </c>
      <c r="D37" s="93">
        <v>41641</v>
      </c>
      <c r="E37" s="8" t="s">
        <v>400</v>
      </c>
      <c r="F37" s="17" t="s">
        <v>395</v>
      </c>
      <c r="G37" s="8" t="s">
        <v>400</v>
      </c>
      <c r="H37" s="8" t="s">
        <v>401</v>
      </c>
      <c r="I37" s="223"/>
      <c r="J37" s="223"/>
      <c r="K37" s="223"/>
      <c r="L37" s="8"/>
      <c r="M37" s="223"/>
      <c r="N37" s="223"/>
      <c r="O37" s="223"/>
      <c r="P37" s="223"/>
      <c r="Q37" s="223"/>
      <c r="R37" s="223"/>
      <c r="S37" s="223"/>
      <c r="T37" s="223"/>
      <c r="U37" s="223"/>
      <c r="V37" s="223"/>
      <c r="W37" s="223"/>
      <c r="X37" s="223"/>
      <c r="Y37" s="223"/>
      <c r="Z37" s="223"/>
      <c r="AA37" s="223"/>
      <c r="AB37" s="223"/>
      <c r="AC37" s="223"/>
      <c r="AD37" s="223"/>
      <c r="AE37" s="223"/>
      <c r="AF37" s="223"/>
      <c r="AG37" s="187"/>
      <c r="AH37" s="187"/>
      <c r="AI37" s="223"/>
      <c r="AJ37" s="223"/>
      <c r="AK37" s="223"/>
      <c r="AL37" s="187"/>
      <c r="AM37" s="8"/>
    </row>
    <row r="38" spans="1:39" s="174" customFormat="1" ht="21.75" customHeight="1" x14ac:dyDescent="0.15">
      <c r="A38" s="128" t="s">
        <v>285</v>
      </c>
      <c r="B38" s="8" t="s">
        <v>402</v>
      </c>
      <c r="C38" s="17" t="s">
        <v>378</v>
      </c>
      <c r="D38" s="9">
        <v>41778</v>
      </c>
      <c r="E38" s="8" t="s">
        <v>379</v>
      </c>
      <c r="F38" s="17" t="s">
        <v>395</v>
      </c>
      <c r="G38" s="8" t="s">
        <v>379</v>
      </c>
      <c r="H38" s="8" t="s">
        <v>380</v>
      </c>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187"/>
      <c r="AH38" s="177"/>
      <c r="AI38" s="223"/>
      <c r="AJ38" s="223"/>
      <c r="AK38" s="223"/>
      <c r="AL38" s="187"/>
      <c r="AM38" s="212"/>
    </row>
    <row r="39" spans="1:39" s="174" customFormat="1" ht="21.75" customHeight="1" x14ac:dyDescent="0.15">
      <c r="A39" s="128" t="s">
        <v>286</v>
      </c>
      <c r="B39" s="8" t="s">
        <v>403</v>
      </c>
      <c r="C39" s="8" t="s">
        <v>378</v>
      </c>
      <c r="D39" s="9">
        <v>42065</v>
      </c>
      <c r="E39" s="8" t="s">
        <v>379</v>
      </c>
      <c r="F39" s="8" t="s">
        <v>395</v>
      </c>
      <c r="G39" s="8" t="s">
        <v>379</v>
      </c>
      <c r="H39" s="8" t="s">
        <v>380</v>
      </c>
      <c r="I39" s="223"/>
      <c r="J39" s="223"/>
      <c r="K39" s="223"/>
      <c r="L39" s="8"/>
      <c r="M39" s="223"/>
      <c r="N39" s="223"/>
      <c r="O39" s="223"/>
      <c r="P39" s="223"/>
      <c r="Q39" s="223"/>
      <c r="R39" s="223"/>
      <c r="S39" s="223"/>
      <c r="T39" s="223"/>
      <c r="U39" s="223"/>
      <c r="V39" s="223"/>
      <c r="W39" s="223"/>
      <c r="X39" s="223"/>
      <c r="Y39" s="223"/>
      <c r="Z39" s="223"/>
      <c r="AA39" s="223"/>
      <c r="AB39" s="223"/>
      <c r="AC39" s="223"/>
      <c r="AD39" s="223"/>
      <c r="AE39" s="223"/>
      <c r="AF39" s="223"/>
      <c r="AG39" s="187"/>
      <c r="AH39" s="187"/>
      <c r="AI39" s="223"/>
      <c r="AJ39" s="223"/>
      <c r="AK39" s="223"/>
      <c r="AL39" s="187"/>
      <c r="AM39" s="212"/>
    </row>
    <row r="40" spans="1:39" s="174" customFormat="1" ht="21.75" customHeight="1" x14ac:dyDescent="0.15">
      <c r="A40" s="128" t="s">
        <v>287</v>
      </c>
      <c r="B40" s="8" t="s">
        <v>404</v>
      </c>
      <c r="C40" s="8" t="s">
        <v>378</v>
      </c>
      <c r="D40" s="9">
        <v>42065</v>
      </c>
      <c r="E40" s="8" t="s">
        <v>379</v>
      </c>
      <c r="F40" s="8" t="s">
        <v>395</v>
      </c>
      <c r="G40" s="8" t="s">
        <v>379</v>
      </c>
      <c r="H40" s="8" t="s">
        <v>380</v>
      </c>
      <c r="I40" s="223"/>
      <c r="J40" s="223"/>
      <c r="K40" s="177"/>
      <c r="L40" s="223"/>
      <c r="M40" s="223"/>
      <c r="N40" s="223"/>
      <c r="O40" s="223"/>
      <c r="P40" s="223"/>
      <c r="Q40" s="223"/>
      <c r="R40" s="223"/>
      <c r="S40" s="223"/>
      <c r="T40" s="223"/>
      <c r="U40" s="223"/>
      <c r="V40" s="223"/>
      <c r="W40" s="223"/>
      <c r="X40" s="223"/>
      <c r="Y40" s="223"/>
      <c r="Z40" s="223"/>
      <c r="AA40" s="223"/>
      <c r="AB40" s="223"/>
      <c r="AC40" s="223"/>
      <c r="AD40" s="223"/>
      <c r="AE40" s="223"/>
      <c r="AF40" s="223"/>
      <c r="AG40" s="187"/>
      <c r="AH40" s="177"/>
      <c r="AI40" s="223"/>
      <c r="AJ40" s="223"/>
      <c r="AK40" s="223"/>
      <c r="AL40" s="187"/>
      <c r="AM40" s="212"/>
    </row>
    <row r="41" spans="1:39" s="174" customFormat="1" ht="21" customHeight="1" x14ac:dyDescent="0.15">
      <c r="A41" s="128" t="s">
        <v>288</v>
      </c>
      <c r="B41" s="8" t="s">
        <v>405</v>
      </c>
      <c r="C41" s="8" t="s">
        <v>378</v>
      </c>
      <c r="D41" s="9">
        <v>42065</v>
      </c>
      <c r="E41" s="8" t="s">
        <v>379</v>
      </c>
      <c r="F41" s="8" t="s">
        <v>395</v>
      </c>
      <c r="G41" s="8" t="s">
        <v>379</v>
      </c>
      <c r="H41" s="8" t="s">
        <v>380</v>
      </c>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187"/>
      <c r="AH41" s="177"/>
      <c r="AI41" s="223"/>
      <c r="AJ41" s="223"/>
      <c r="AK41" s="223"/>
      <c r="AL41" s="187"/>
      <c r="AM41" s="212"/>
    </row>
    <row r="42" spans="1:39" s="174" customFormat="1" ht="21" customHeight="1" x14ac:dyDescent="0.15">
      <c r="A42" s="128" t="s">
        <v>289</v>
      </c>
      <c r="B42" s="8" t="s">
        <v>406</v>
      </c>
      <c r="C42" s="8" t="s">
        <v>378</v>
      </c>
      <c r="D42" s="9">
        <v>42065</v>
      </c>
      <c r="E42" s="8" t="s">
        <v>379</v>
      </c>
      <c r="F42" s="8" t="s">
        <v>395</v>
      </c>
      <c r="G42" s="8" t="s">
        <v>379</v>
      </c>
      <c r="H42" s="8" t="s">
        <v>380</v>
      </c>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187"/>
      <c r="AH42" s="177"/>
      <c r="AI42" s="223"/>
      <c r="AJ42" s="223"/>
      <c r="AK42" s="223"/>
      <c r="AL42" s="187"/>
      <c r="AM42" s="212"/>
    </row>
    <row r="43" spans="1:39" s="174" customFormat="1" ht="21.75" customHeight="1" x14ac:dyDescent="0.15">
      <c r="A43" s="128" t="s">
        <v>290</v>
      </c>
      <c r="B43" s="8" t="s">
        <v>407</v>
      </c>
      <c r="C43" s="8" t="s">
        <v>378</v>
      </c>
      <c r="D43" s="9">
        <v>42065</v>
      </c>
      <c r="E43" s="8" t="s">
        <v>379</v>
      </c>
      <c r="F43" s="8" t="s">
        <v>395</v>
      </c>
      <c r="G43" s="8" t="s">
        <v>379</v>
      </c>
      <c r="H43" s="8" t="s">
        <v>380</v>
      </c>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187"/>
      <c r="AH43" s="187"/>
      <c r="AI43" s="223"/>
      <c r="AJ43" s="223"/>
      <c r="AK43" s="223"/>
      <c r="AL43" s="187"/>
      <c r="AM43" s="212"/>
    </row>
    <row r="44" spans="1:39" s="174" customFormat="1" ht="21.75" customHeight="1" x14ac:dyDescent="0.15">
      <c r="A44" s="128" t="s">
        <v>291</v>
      </c>
      <c r="B44" s="8" t="s">
        <v>408</v>
      </c>
      <c r="C44" s="8" t="s">
        <v>381</v>
      </c>
      <c r="D44" s="9">
        <v>42100</v>
      </c>
      <c r="E44" s="8" t="s">
        <v>379</v>
      </c>
      <c r="F44" s="8" t="s">
        <v>395</v>
      </c>
      <c r="G44" s="8" t="s">
        <v>379</v>
      </c>
      <c r="H44" s="8" t="s">
        <v>380</v>
      </c>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187"/>
      <c r="AH44" s="187"/>
      <c r="AI44" s="223"/>
      <c r="AJ44" s="223"/>
      <c r="AK44" s="223"/>
      <c r="AL44" s="187"/>
      <c r="AM44" s="212"/>
    </row>
    <row r="45" spans="1:39" s="174" customFormat="1" ht="21.75" customHeight="1" x14ac:dyDescent="0.15">
      <c r="A45" s="128" t="s">
        <v>292</v>
      </c>
      <c r="B45" s="8" t="s">
        <v>409</v>
      </c>
      <c r="C45" s="8" t="s">
        <v>378</v>
      </c>
      <c r="D45" s="9">
        <v>42102</v>
      </c>
      <c r="E45" s="8" t="s">
        <v>379</v>
      </c>
      <c r="F45" s="8" t="s">
        <v>395</v>
      </c>
      <c r="G45" s="8" t="s">
        <v>379</v>
      </c>
      <c r="H45" s="8" t="s">
        <v>380</v>
      </c>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187"/>
      <c r="AH45" s="187"/>
      <c r="AI45" s="223"/>
      <c r="AJ45" s="223"/>
      <c r="AK45" s="223"/>
      <c r="AL45" s="187"/>
      <c r="AM45" s="212"/>
    </row>
    <row r="46" spans="1:39" s="174" customFormat="1" ht="21.75" customHeight="1" x14ac:dyDescent="0.15">
      <c r="A46" s="128" t="s">
        <v>293</v>
      </c>
      <c r="B46" s="8" t="s">
        <v>410</v>
      </c>
      <c r="C46" s="8" t="s">
        <v>394</v>
      </c>
      <c r="D46" s="9">
        <v>40609</v>
      </c>
      <c r="E46" s="8" t="s">
        <v>379</v>
      </c>
      <c r="F46" s="8" t="s">
        <v>395</v>
      </c>
      <c r="G46" s="8" t="s">
        <v>379</v>
      </c>
      <c r="H46" s="8" t="s">
        <v>411</v>
      </c>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187"/>
      <c r="AH46" s="187"/>
      <c r="AI46" s="223"/>
      <c r="AJ46" s="223"/>
      <c r="AK46" s="223"/>
      <c r="AL46" s="187"/>
      <c r="AM46" s="212"/>
    </row>
    <row r="47" spans="1:39" s="174" customFormat="1" ht="21.75" customHeight="1" x14ac:dyDescent="0.15">
      <c r="A47" s="128" t="s">
        <v>294</v>
      </c>
      <c r="B47" s="8" t="s">
        <v>412</v>
      </c>
      <c r="C47" s="8" t="s">
        <v>381</v>
      </c>
      <c r="D47" s="9">
        <v>42425</v>
      </c>
      <c r="E47" s="8" t="s">
        <v>379</v>
      </c>
      <c r="F47" s="8" t="s">
        <v>395</v>
      </c>
      <c r="G47" s="8" t="s">
        <v>379</v>
      </c>
      <c r="H47" s="8" t="s">
        <v>380</v>
      </c>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187"/>
      <c r="AH47" s="187"/>
      <c r="AI47" s="223"/>
      <c r="AJ47" s="223"/>
      <c r="AK47" s="223"/>
      <c r="AL47" s="187"/>
      <c r="AM47" s="212"/>
    </row>
    <row r="48" spans="1:39" s="174" customFormat="1" ht="21.75" customHeight="1" x14ac:dyDescent="0.15">
      <c r="A48" s="128" t="s">
        <v>295</v>
      </c>
      <c r="B48" s="8" t="s">
        <v>413</v>
      </c>
      <c r="C48" s="8" t="s">
        <v>381</v>
      </c>
      <c r="D48" s="9">
        <v>42317</v>
      </c>
      <c r="E48" s="8" t="s">
        <v>379</v>
      </c>
      <c r="F48" s="8" t="s">
        <v>395</v>
      </c>
      <c r="G48" s="8" t="s">
        <v>379</v>
      </c>
      <c r="H48" s="8" t="s">
        <v>380</v>
      </c>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187"/>
      <c r="AM48" s="212"/>
    </row>
    <row r="49" spans="1:39" s="174" customFormat="1" ht="21.75" customHeight="1" x14ac:dyDescent="0.15">
      <c r="A49" s="128" t="s">
        <v>296</v>
      </c>
      <c r="B49" s="8" t="s">
        <v>414</v>
      </c>
      <c r="C49" s="8" t="s">
        <v>381</v>
      </c>
      <c r="D49" s="9">
        <v>42631</v>
      </c>
      <c r="E49" s="8" t="s">
        <v>379</v>
      </c>
      <c r="F49" s="8" t="s">
        <v>395</v>
      </c>
      <c r="G49" s="8" t="s">
        <v>379</v>
      </c>
      <c r="H49" s="8" t="s">
        <v>380</v>
      </c>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187"/>
      <c r="AM49" s="212"/>
    </row>
    <row r="50" spans="1:39" s="174" customFormat="1" ht="21.75" customHeight="1" x14ac:dyDescent="0.15">
      <c r="A50" s="128" t="s">
        <v>297</v>
      </c>
      <c r="B50" s="8" t="s">
        <v>415</v>
      </c>
      <c r="C50" s="8" t="s">
        <v>378</v>
      </c>
      <c r="D50" s="9">
        <v>42550</v>
      </c>
      <c r="E50" s="8" t="s">
        <v>379</v>
      </c>
      <c r="F50" s="8" t="s">
        <v>395</v>
      </c>
      <c r="G50" s="8" t="s">
        <v>379</v>
      </c>
      <c r="H50" s="8" t="s">
        <v>380</v>
      </c>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187"/>
      <c r="AM50" s="212"/>
    </row>
    <row r="51" spans="1:39" s="174" customFormat="1" ht="18.75" customHeight="1" x14ac:dyDescent="0.15">
      <c r="A51" s="380" t="s">
        <v>325</v>
      </c>
      <c r="B51" s="381"/>
      <c r="C51" s="381"/>
      <c r="D51" s="381"/>
      <c r="E51" s="381"/>
      <c r="F51" s="381"/>
      <c r="G51" s="381"/>
      <c r="H51" s="382"/>
      <c r="I51" s="177"/>
      <c r="J51" s="177"/>
      <c r="K51" s="265"/>
      <c r="L51" s="177"/>
      <c r="M51" s="177"/>
      <c r="N51" s="177"/>
      <c r="O51" s="177"/>
      <c r="P51" s="177"/>
      <c r="Q51" s="193"/>
      <c r="R51" s="177"/>
      <c r="S51" s="177"/>
      <c r="T51" s="177"/>
      <c r="U51" s="177"/>
      <c r="V51" s="177"/>
      <c r="W51" s="177"/>
      <c r="X51" s="177"/>
      <c r="Y51" s="177"/>
      <c r="Z51" s="177"/>
      <c r="AA51" s="177"/>
      <c r="AB51" s="177"/>
      <c r="AC51" s="177"/>
      <c r="AD51" s="177"/>
      <c r="AE51" s="177"/>
      <c r="AF51" s="177"/>
      <c r="AG51" s="177"/>
      <c r="AH51" s="177"/>
      <c r="AI51" s="177"/>
      <c r="AJ51" s="223"/>
      <c r="AK51" s="177"/>
      <c r="AL51" s="210"/>
      <c r="AM51" s="212"/>
    </row>
    <row r="52" spans="1:39" s="174" customFormat="1" ht="21" customHeight="1" x14ac:dyDescent="0.15">
      <c r="A52" s="292" t="s">
        <v>298</v>
      </c>
      <c r="B52" s="17" t="s">
        <v>320</v>
      </c>
      <c r="C52" s="8" t="s">
        <v>316</v>
      </c>
      <c r="D52" s="9">
        <v>40703</v>
      </c>
      <c r="E52" s="8" t="s">
        <v>314</v>
      </c>
      <c r="F52" s="8" t="s">
        <v>315</v>
      </c>
      <c r="G52" s="8" t="s">
        <v>321</v>
      </c>
      <c r="H52" s="8" t="s">
        <v>322</v>
      </c>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187"/>
      <c r="AM52" s="212"/>
    </row>
    <row r="53" spans="1:39" s="174" customFormat="1" ht="21" customHeight="1" x14ac:dyDescent="0.15">
      <c r="A53" s="292" t="s">
        <v>299</v>
      </c>
      <c r="B53" s="8" t="s">
        <v>323</v>
      </c>
      <c r="C53" s="8" t="s">
        <v>316</v>
      </c>
      <c r="D53" s="9">
        <v>40238</v>
      </c>
      <c r="E53" s="8" t="s">
        <v>314</v>
      </c>
      <c r="F53" s="8" t="s">
        <v>315</v>
      </c>
      <c r="G53" s="8" t="s">
        <v>321</v>
      </c>
      <c r="H53" s="8" t="s">
        <v>322</v>
      </c>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187"/>
      <c r="AM53" s="212"/>
    </row>
    <row r="54" spans="1:39" s="174" customFormat="1" ht="21" customHeight="1" x14ac:dyDescent="0.15">
      <c r="A54" s="292" t="s">
        <v>277</v>
      </c>
      <c r="B54" s="8" t="s">
        <v>220</v>
      </c>
      <c r="C54" s="8" t="s">
        <v>0</v>
      </c>
      <c r="D54" s="9">
        <v>38814</v>
      </c>
      <c r="E54" s="8" t="s">
        <v>1</v>
      </c>
      <c r="F54" s="8" t="s">
        <v>315</v>
      </c>
      <c r="G54" s="8" t="s">
        <v>322</v>
      </c>
      <c r="H54" s="8" t="s">
        <v>324</v>
      </c>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187"/>
      <c r="AM54" s="212"/>
    </row>
    <row r="55" spans="1:39" s="220" customFormat="1" ht="18.75" customHeight="1" x14ac:dyDescent="0.15">
      <c r="A55" s="380" t="s">
        <v>312</v>
      </c>
      <c r="B55" s="381"/>
      <c r="C55" s="381"/>
      <c r="D55" s="381"/>
      <c r="E55" s="381"/>
      <c r="F55" s="381"/>
      <c r="G55" s="381"/>
      <c r="H55" s="382"/>
      <c r="I55" s="221"/>
      <c r="J55" s="221"/>
      <c r="K55" s="265"/>
      <c r="L55" s="221"/>
      <c r="M55" s="221"/>
      <c r="N55" s="221"/>
      <c r="O55" s="221"/>
      <c r="P55" s="221"/>
      <c r="Q55" s="193"/>
      <c r="R55" s="177"/>
      <c r="S55" s="221"/>
      <c r="T55" s="221"/>
      <c r="U55" s="177"/>
      <c r="V55" s="177"/>
      <c r="W55" s="221"/>
      <c r="X55" s="221"/>
      <c r="Y55" s="177"/>
      <c r="Z55" s="177"/>
      <c r="AA55" s="221"/>
      <c r="AB55" s="177"/>
      <c r="AC55" s="221"/>
      <c r="AD55" s="177"/>
      <c r="AE55" s="177"/>
      <c r="AF55" s="221"/>
      <c r="AG55" s="177"/>
      <c r="AH55" s="177"/>
      <c r="AI55" s="177"/>
      <c r="AJ55" s="222"/>
      <c r="AK55" s="177"/>
      <c r="AL55" s="213"/>
      <c r="AM55" s="173"/>
    </row>
    <row r="56" spans="1:39" s="220" customFormat="1" ht="21" customHeight="1" x14ac:dyDescent="0.15">
      <c r="A56" s="292" t="s">
        <v>300</v>
      </c>
      <c r="B56" s="17" t="s">
        <v>326</v>
      </c>
      <c r="C56" s="8" t="s">
        <v>316</v>
      </c>
      <c r="D56" s="9">
        <v>40835</v>
      </c>
      <c r="E56" s="8" t="s">
        <v>314</v>
      </c>
      <c r="F56" s="8" t="s">
        <v>319</v>
      </c>
      <c r="G56" s="8" t="s">
        <v>321</v>
      </c>
      <c r="H56" s="8" t="s">
        <v>322</v>
      </c>
      <c r="I56" s="222"/>
      <c r="J56" s="222"/>
      <c r="K56" s="222"/>
      <c r="L56" s="222"/>
      <c r="M56" s="222"/>
      <c r="N56" s="222"/>
      <c r="O56" s="222"/>
      <c r="P56" s="222"/>
      <c r="Q56" s="223"/>
      <c r="R56" s="223"/>
      <c r="S56" s="222"/>
      <c r="T56" s="222"/>
      <c r="U56" s="223"/>
      <c r="V56" s="223"/>
      <c r="W56" s="222"/>
      <c r="X56" s="222"/>
      <c r="Y56" s="223"/>
      <c r="Z56" s="223"/>
      <c r="AA56" s="222"/>
      <c r="AB56" s="223"/>
      <c r="AC56" s="222"/>
      <c r="AD56" s="223"/>
      <c r="AE56" s="223"/>
      <c r="AF56" s="222"/>
      <c r="AG56" s="223"/>
      <c r="AH56" s="223"/>
      <c r="AI56" s="223"/>
      <c r="AJ56" s="222"/>
      <c r="AK56" s="223"/>
      <c r="AL56" s="215"/>
      <c r="AM56" s="173"/>
    </row>
    <row r="57" spans="1:39" s="220" customFormat="1" ht="21" customHeight="1" x14ac:dyDescent="0.15">
      <c r="A57" s="292" t="s">
        <v>313</v>
      </c>
      <c r="B57" s="8" t="s">
        <v>327</v>
      </c>
      <c r="C57" s="8" t="s">
        <v>318</v>
      </c>
      <c r="D57" s="9">
        <v>42074</v>
      </c>
      <c r="E57" s="8" t="s">
        <v>314</v>
      </c>
      <c r="F57" s="8" t="s">
        <v>319</v>
      </c>
      <c r="G57" s="8" t="s">
        <v>314</v>
      </c>
      <c r="H57" s="8" t="s">
        <v>317</v>
      </c>
      <c r="I57" s="222"/>
      <c r="J57" s="222"/>
      <c r="K57" s="222"/>
      <c r="L57" s="222"/>
      <c r="M57" s="222"/>
      <c r="N57" s="222"/>
      <c r="O57" s="222"/>
      <c r="P57" s="222"/>
      <c r="Q57" s="223"/>
      <c r="R57" s="223"/>
      <c r="S57" s="222"/>
      <c r="T57" s="222"/>
      <c r="U57" s="223"/>
      <c r="V57" s="223"/>
      <c r="W57" s="222"/>
      <c r="X57" s="222"/>
      <c r="Y57" s="223"/>
      <c r="Z57" s="223"/>
      <c r="AA57" s="222"/>
      <c r="AB57" s="223"/>
      <c r="AC57" s="222"/>
      <c r="AD57" s="223"/>
      <c r="AE57" s="223"/>
      <c r="AF57" s="222"/>
      <c r="AG57" s="187"/>
      <c r="AH57" s="187"/>
      <c r="AI57" s="223"/>
      <c r="AJ57" s="222"/>
      <c r="AK57" s="223"/>
      <c r="AL57" s="215"/>
      <c r="AM57" s="310"/>
    </row>
    <row r="58" spans="1:39" s="174" customFormat="1" ht="21.75" customHeight="1" x14ac:dyDescent="0.15">
      <c r="A58" s="292" t="s">
        <v>277</v>
      </c>
      <c r="B58" s="8" t="s">
        <v>328</v>
      </c>
      <c r="C58" s="8" t="s">
        <v>318</v>
      </c>
      <c r="D58" s="9">
        <v>42450</v>
      </c>
      <c r="E58" s="8" t="s">
        <v>314</v>
      </c>
      <c r="F58" s="8" t="s">
        <v>319</v>
      </c>
      <c r="G58" s="8" t="s">
        <v>314</v>
      </c>
      <c r="H58" s="8" t="s">
        <v>317</v>
      </c>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187"/>
      <c r="AH58" s="187"/>
      <c r="AI58" s="223"/>
      <c r="AJ58" s="223"/>
      <c r="AK58" s="223"/>
      <c r="AL58" s="187"/>
      <c r="AM58" s="212"/>
    </row>
    <row r="59" spans="1:39" s="174" customFormat="1" ht="22.5" customHeight="1" x14ac:dyDescent="0.15">
      <c r="A59" s="292" t="s">
        <v>278</v>
      </c>
      <c r="B59" s="8" t="s">
        <v>329</v>
      </c>
      <c r="C59" s="8" t="s">
        <v>318</v>
      </c>
      <c r="D59" s="9">
        <v>42102</v>
      </c>
      <c r="E59" s="8" t="s">
        <v>314</v>
      </c>
      <c r="F59" s="8" t="s">
        <v>319</v>
      </c>
      <c r="G59" s="8" t="s">
        <v>314</v>
      </c>
      <c r="H59" s="8" t="s">
        <v>317</v>
      </c>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187"/>
      <c r="AH59" s="187"/>
      <c r="AI59" s="223"/>
      <c r="AJ59" s="223"/>
      <c r="AK59" s="223"/>
      <c r="AL59" s="187"/>
      <c r="AM59" s="212"/>
    </row>
    <row r="60" spans="1:39" s="220" customFormat="1" ht="18.75" customHeight="1" x14ac:dyDescent="0.15">
      <c r="A60" s="383" t="s">
        <v>253</v>
      </c>
      <c r="B60" s="383"/>
      <c r="C60" s="383"/>
      <c r="D60" s="383"/>
      <c r="E60" s="383"/>
      <c r="F60" s="383"/>
      <c r="G60" s="383"/>
      <c r="H60" s="383"/>
      <c r="I60" s="221"/>
      <c r="J60" s="221"/>
      <c r="K60" s="265"/>
      <c r="L60" s="221"/>
      <c r="M60" s="221"/>
      <c r="N60" s="221"/>
      <c r="O60" s="221"/>
      <c r="P60" s="221"/>
      <c r="Q60" s="193"/>
      <c r="R60" s="177"/>
      <c r="S60" s="221"/>
      <c r="T60" s="221"/>
      <c r="U60" s="177"/>
      <c r="V60" s="177"/>
      <c r="W60" s="221"/>
      <c r="X60" s="221"/>
      <c r="Y60" s="177"/>
      <c r="Z60" s="177"/>
      <c r="AA60" s="221"/>
      <c r="AB60" s="177"/>
      <c r="AC60" s="221"/>
      <c r="AD60" s="177"/>
      <c r="AE60" s="177"/>
      <c r="AF60" s="221"/>
      <c r="AG60" s="177"/>
      <c r="AH60" s="177"/>
      <c r="AI60" s="177"/>
      <c r="AJ60" s="222"/>
      <c r="AK60" s="177"/>
      <c r="AL60" s="213"/>
      <c r="AM60" s="173"/>
    </row>
    <row r="61" spans="1:39" s="220" customFormat="1" ht="21" customHeight="1" x14ac:dyDescent="0.15">
      <c r="A61" s="292" t="s">
        <v>298</v>
      </c>
      <c r="B61" s="190" t="s">
        <v>270</v>
      </c>
      <c r="C61" s="190" t="s">
        <v>251</v>
      </c>
      <c r="D61" s="293">
        <v>40378</v>
      </c>
      <c r="E61" s="190" t="s">
        <v>250</v>
      </c>
      <c r="F61" s="190" t="s">
        <v>271</v>
      </c>
      <c r="G61" s="190" t="s">
        <v>250</v>
      </c>
      <c r="H61" s="190" t="s">
        <v>272</v>
      </c>
      <c r="I61" s="222"/>
      <c r="J61" s="222"/>
      <c r="K61" s="222"/>
      <c r="L61" s="222"/>
      <c r="M61" s="222"/>
      <c r="N61" s="222"/>
      <c r="O61" s="222"/>
      <c r="P61" s="222"/>
      <c r="Q61" s="223"/>
      <c r="R61" s="223"/>
      <c r="S61" s="222"/>
      <c r="T61" s="222"/>
      <c r="U61" s="223"/>
      <c r="V61" s="223"/>
      <c r="W61" s="222"/>
      <c r="X61" s="222"/>
      <c r="Y61" s="223"/>
      <c r="Z61" s="223"/>
      <c r="AA61" s="222"/>
      <c r="AB61" s="223"/>
      <c r="AC61" s="222"/>
      <c r="AD61" s="223"/>
      <c r="AE61" s="223"/>
      <c r="AF61" s="222"/>
      <c r="AG61" s="223"/>
      <c r="AH61" s="223"/>
      <c r="AI61" s="223"/>
      <c r="AJ61" s="222"/>
      <c r="AK61" s="223"/>
      <c r="AL61" s="215"/>
      <c r="AM61" s="173"/>
    </row>
    <row r="62" spans="1:39" s="174" customFormat="1" ht="21.75" customHeight="1" x14ac:dyDescent="0.15">
      <c r="A62" s="292" t="s">
        <v>301</v>
      </c>
      <c r="B62" s="190" t="s">
        <v>230</v>
      </c>
      <c r="C62" s="190" t="s">
        <v>254</v>
      </c>
      <c r="D62" s="293">
        <v>42093</v>
      </c>
      <c r="E62" s="190" t="s">
        <v>255</v>
      </c>
      <c r="F62" s="190" t="s">
        <v>256</v>
      </c>
      <c r="G62" s="190" t="s">
        <v>255</v>
      </c>
      <c r="H62" s="190" t="s">
        <v>257</v>
      </c>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187"/>
      <c r="AH62" s="187"/>
      <c r="AI62" s="223"/>
      <c r="AJ62" s="223"/>
      <c r="AK62" s="223"/>
      <c r="AL62" s="187"/>
      <c r="AM62" s="212"/>
    </row>
    <row r="63" spans="1:39" s="220" customFormat="1" ht="18.75" customHeight="1" x14ac:dyDescent="0.15">
      <c r="A63" s="384" t="s">
        <v>258</v>
      </c>
      <c r="B63" s="385"/>
      <c r="C63" s="385"/>
      <c r="D63" s="385"/>
      <c r="E63" s="385"/>
      <c r="F63" s="385"/>
      <c r="G63" s="385"/>
      <c r="H63" s="385"/>
      <c r="I63" s="224"/>
      <c r="J63" s="224"/>
      <c r="K63" s="266"/>
      <c r="L63" s="224"/>
      <c r="M63" s="224"/>
      <c r="N63" s="224"/>
      <c r="O63" s="224"/>
      <c r="P63" s="224"/>
      <c r="Q63" s="209"/>
      <c r="R63" s="209"/>
      <c r="S63" s="224"/>
      <c r="T63" s="224"/>
      <c r="U63" s="209"/>
      <c r="V63" s="209"/>
      <c r="W63" s="224"/>
      <c r="X63" s="224"/>
      <c r="Y63" s="224"/>
      <c r="Z63" s="224"/>
      <c r="AA63" s="224"/>
      <c r="AB63" s="224"/>
      <c r="AC63" s="224"/>
      <c r="AD63" s="209"/>
      <c r="AE63" s="209"/>
      <c r="AF63" s="224"/>
      <c r="AG63" s="209"/>
      <c r="AH63" s="209"/>
      <c r="AI63" s="209"/>
      <c r="AJ63" s="224"/>
      <c r="AK63" s="209"/>
      <c r="AL63" s="224"/>
      <c r="AM63" s="173"/>
    </row>
    <row r="64" spans="1:39" s="220" customFormat="1" ht="18.75" customHeight="1" x14ac:dyDescent="0.15">
      <c r="A64" s="296" t="s">
        <v>259</v>
      </c>
      <c r="B64" s="295" t="s">
        <v>260</v>
      </c>
      <c r="C64" s="295" t="s">
        <v>261</v>
      </c>
      <c r="D64" s="294">
        <v>41604</v>
      </c>
      <c r="E64" s="295" t="s">
        <v>255</v>
      </c>
      <c r="F64" s="295"/>
      <c r="G64" s="295" t="s">
        <v>255</v>
      </c>
      <c r="H64" s="295" t="s">
        <v>262</v>
      </c>
      <c r="I64" s="221"/>
      <c r="J64" s="221"/>
      <c r="K64" s="265"/>
      <c r="L64" s="221"/>
      <c r="M64" s="221"/>
      <c r="N64" s="221"/>
      <c r="O64" s="221"/>
      <c r="P64" s="221"/>
      <c r="Q64" s="193"/>
      <c r="R64" s="177"/>
      <c r="S64" s="221"/>
      <c r="T64" s="209"/>
      <c r="U64" s="177"/>
      <c r="V64" s="177"/>
      <c r="W64" s="221"/>
      <c r="X64" s="221"/>
      <c r="Y64" s="177"/>
      <c r="Z64" s="177"/>
      <c r="AA64" s="221"/>
      <c r="AB64" s="177"/>
      <c r="AC64" s="221"/>
      <c r="AD64" s="177"/>
      <c r="AE64" s="177"/>
      <c r="AF64" s="221"/>
      <c r="AG64" s="177"/>
      <c r="AH64" s="177"/>
      <c r="AI64" s="177"/>
      <c r="AJ64" s="221"/>
      <c r="AK64" s="177"/>
      <c r="AL64" s="213"/>
      <c r="AM64" s="173"/>
    </row>
    <row r="65" spans="1:250" s="220" customFormat="1" ht="18.75" customHeight="1" x14ac:dyDescent="0.15">
      <c r="A65" s="296" t="s">
        <v>263</v>
      </c>
      <c r="B65" s="295" t="s">
        <v>264</v>
      </c>
      <c r="C65" s="295" t="s">
        <v>265</v>
      </c>
      <c r="D65" s="294">
        <v>40833</v>
      </c>
      <c r="E65" s="295" t="s">
        <v>266</v>
      </c>
      <c r="F65" s="295"/>
      <c r="G65" s="295"/>
      <c r="H65" s="295"/>
      <c r="I65" s="221"/>
      <c r="J65" s="221"/>
      <c r="K65" s="265"/>
      <c r="L65" s="221"/>
      <c r="M65" s="221"/>
      <c r="N65" s="221"/>
      <c r="O65" s="221"/>
      <c r="P65" s="221"/>
      <c r="Q65" s="221"/>
      <c r="R65" s="221"/>
      <c r="S65" s="221"/>
      <c r="T65" s="221"/>
      <c r="U65" s="221"/>
      <c r="V65" s="221"/>
      <c r="W65" s="221"/>
      <c r="X65" s="221"/>
      <c r="Y65" s="177"/>
      <c r="Z65" s="177"/>
      <c r="AA65" s="221"/>
      <c r="AB65" s="177"/>
      <c r="AC65" s="221"/>
      <c r="AD65" s="177"/>
      <c r="AE65" s="177"/>
      <c r="AF65" s="221"/>
      <c r="AG65" s="177"/>
      <c r="AH65" s="177"/>
      <c r="AI65" s="177"/>
      <c r="AJ65" s="221"/>
      <c r="AK65" s="177"/>
      <c r="AL65" s="213"/>
      <c r="AM65" s="173"/>
    </row>
    <row r="66" spans="1:250" s="220" customFormat="1" ht="18.75" customHeight="1" x14ac:dyDescent="0.15">
      <c r="A66" s="296" t="s">
        <v>4</v>
      </c>
      <c r="B66" s="190" t="s">
        <v>274</v>
      </c>
      <c r="C66" s="190" t="s">
        <v>194</v>
      </c>
      <c r="D66" s="294">
        <v>41117</v>
      </c>
      <c r="E66" s="190" t="s">
        <v>132</v>
      </c>
      <c r="F66" s="190" t="s">
        <v>145</v>
      </c>
      <c r="G66" s="190" t="s">
        <v>132</v>
      </c>
      <c r="H66" s="190" t="s">
        <v>269</v>
      </c>
      <c r="I66" s="221"/>
      <c r="J66" s="221"/>
      <c r="K66" s="265"/>
      <c r="L66" s="221"/>
      <c r="M66" s="221"/>
      <c r="N66" s="221"/>
      <c r="O66" s="221"/>
      <c r="P66" s="221"/>
      <c r="Q66" s="221"/>
      <c r="R66" s="221"/>
      <c r="S66" s="221"/>
      <c r="T66" s="221"/>
      <c r="U66" s="221"/>
      <c r="V66" s="221"/>
      <c r="W66" s="221"/>
      <c r="X66" s="221"/>
      <c r="Y66" s="177"/>
      <c r="Z66" s="177"/>
      <c r="AA66" s="221"/>
      <c r="AB66" s="177"/>
      <c r="AC66" s="221"/>
      <c r="AD66" s="177"/>
      <c r="AE66" s="177"/>
      <c r="AF66" s="221"/>
      <c r="AG66" s="210"/>
      <c r="AH66" s="177"/>
      <c r="AI66" s="177"/>
      <c r="AJ66" s="221"/>
      <c r="AK66" s="177"/>
      <c r="AL66" s="213"/>
      <c r="AM66" s="173"/>
    </row>
    <row r="67" spans="1:250" s="174" customFormat="1" ht="18.75" customHeight="1" x14ac:dyDescent="0.15">
      <c r="A67" s="296" t="s">
        <v>5</v>
      </c>
      <c r="B67" s="190" t="s">
        <v>221</v>
      </c>
      <c r="C67" s="295" t="s">
        <v>267</v>
      </c>
      <c r="D67" s="186">
        <v>41806</v>
      </c>
      <c r="E67" s="190" t="s">
        <v>268</v>
      </c>
      <c r="F67" s="295" t="s">
        <v>252</v>
      </c>
      <c r="G67" s="190" t="s">
        <v>268</v>
      </c>
      <c r="H67" s="190" t="s">
        <v>269</v>
      </c>
      <c r="I67" s="223"/>
      <c r="J67" s="223"/>
      <c r="K67" s="222"/>
      <c r="L67" s="223"/>
      <c r="M67" s="223"/>
      <c r="N67" s="223"/>
      <c r="O67" s="223"/>
      <c r="P67" s="223"/>
      <c r="Q67" s="223"/>
      <c r="R67" s="223"/>
      <c r="S67" s="223"/>
      <c r="T67" s="223"/>
      <c r="U67" s="223"/>
      <c r="V67" s="223"/>
      <c r="W67" s="223"/>
      <c r="X67" s="223"/>
      <c r="Y67" s="223"/>
      <c r="Z67" s="223"/>
      <c r="AA67" s="223"/>
      <c r="AB67" s="223"/>
      <c r="AC67" s="223"/>
      <c r="AD67" s="223"/>
      <c r="AE67" s="223"/>
      <c r="AF67" s="223"/>
      <c r="AG67" s="187"/>
      <c r="AH67" s="177"/>
      <c r="AI67" s="223"/>
      <c r="AJ67" s="223"/>
      <c r="AK67" s="223"/>
      <c r="AL67" s="187"/>
      <c r="AM67" s="212"/>
    </row>
    <row r="68" spans="1:250" s="220" customFormat="1" ht="18.75" customHeight="1" x14ac:dyDescent="0.15">
      <c r="A68" s="352" t="s">
        <v>369</v>
      </c>
      <c r="B68" s="353"/>
      <c r="C68" s="353"/>
      <c r="D68" s="353"/>
      <c r="E68" s="353"/>
      <c r="F68" s="353"/>
      <c r="G68" s="353"/>
      <c r="H68" s="354"/>
      <c r="I68" s="221"/>
      <c r="J68" s="221"/>
      <c r="K68" s="265"/>
      <c r="L68" s="221"/>
      <c r="M68" s="221"/>
      <c r="N68" s="221"/>
      <c r="O68" s="221"/>
      <c r="P68" s="221"/>
      <c r="Q68" s="193"/>
      <c r="R68" s="177"/>
      <c r="S68" s="221"/>
      <c r="T68" s="221"/>
      <c r="U68" s="177"/>
      <c r="V68" s="221"/>
      <c r="W68" s="221"/>
      <c r="X68" s="221"/>
      <c r="Y68" s="177"/>
      <c r="Z68" s="177"/>
      <c r="AA68" s="221"/>
      <c r="AB68" s="177"/>
      <c r="AC68" s="221"/>
      <c r="AD68" s="96"/>
      <c r="AE68" s="96"/>
      <c r="AF68" s="96"/>
      <c r="AG68" s="96"/>
      <c r="AH68" s="96"/>
      <c r="AI68" s="96"/>
      <c r="AJ68" s="96"/>
      <c r="AK68" s="123"/>
      <c r="AL68" s="96"/>
      <c r="AM68" s="96"/>
      <c r="AN68" s="148"/>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row>
    <row r="69" spans="1:250" s="220" customFormat="1" ht="18.75" customHeight="1" x14ac:dyDescent="0.15">
      <c r="A69" s="23" t="s">
        <v>218</v>
      </c>
      <c r="B69" s="235" t="s">
        <v>223</v>
      </c>
      <c r="C69" s="149" t="s">
        <v>77</v>
      </c>
      <c r="D69" s="93">
        <v>40108</v>
      </c>
      <c r="E69" s="4" t="s">
        <v>58</v>
      </c>
      <c r="F69" s="149" t="s">
        <v>170</v>
      </c>
      <c r="G69" s="24"/>
      <c r="H69" s="74" t="s">
        <v>195</v>
      </c>
      <c r="I69" s="8"/>
      <c r="J69" s="8"/>
      <c r="K69" s="130"/>
      <c r="L69" s="8"/>
      <c r="M69" s="8"/>
      <c r="N69" s="8"/>
      <c r="O69" s="8"/>
      <c r="P69" s="8"/>
      <c r="Q69" s="8"/>
      <c r="R69" s="8"/>
      <c r="S69" s="8"/>
      <c r="T69" s="8"/>
      <c r="U69" s="8"/>
      <c r="V69" s="8"/>
      <c r="W69" s="8"/>
      <c r="X69" s="8"/>
      <c r="Y69" s="8"/>
      <c r="Z69" s="8"/>
      <c r="AA69" s="8"/>
      <c r="AB69" s="8"/>
      <c r="AC69" s="8"/>
      <c r="AD69" s="8"/>
      <c r="AE69" s="8"/>
      <c r="AF69" s="8"/>
      <c r="AG69" s="8"/>
      <c r="AH69" s="8"/>
      <c r="AI69" s="8"/>
      <c r="AJ69" s="8"/>
      <c r="AK69" s="175"/>
      <c r="AL69" s="8"/>
      <c r="AM69" s="8"/>
    </row>
    <row r="70" spans="1:250" s="220" customFormat="1" ht="18.75" customHeight="1" x14ac:dyDescent="0.15">
      <c r="A70" s="23" t="s">
        <v>35</v>
      </c>
      <c r="B70" s="235" t="s">
        <v>226</v>
      </c>
      <c r="C70" s="149" t="s">
        <v>8</v>
      </c>
      <c r="D70" s="93">
        <v>40238</v>
      </c>
      <c r="E70" s="4" t="s">
        <v>58</v>
      </c>
      <c r="F70" s="149" t="s">
        <v>170</v>
      </c>
      <c r="G70" s="135"/>
      <c r="H70" s="184" t="s">
        <v>196</v>
      </c>
      <c r="I70" s="8"/>
      <c r="J70" s="8"/>
      <c r="K70" s="130"/>
      <c r="L70" s="8"/>
      <c r="M70" s="8"/>
      <c r="N70" s="8"/>
      <c r="O70" s="8"/>
      <c r="P70" s="8"/>
      <c r="Q70" s="8"/>
      <c r="R70" s="8"/>
      <c r="S70" s="8"/>
      <c r="T70" s="8"/>
      <c r="U70" s="8"/>
      <c r="V70" s="8"/>
      <c r="W70" s="8"/>
      <c r="X70" s="8"/>
      <c r="Y70" s="8"/>
      <c r="Z70" s="8"/>
      <c r="AA70" s="8"/>
      <c r="AB70" s="8"/>
      <c r="AC70" s="8"/>
      <c r="AD70" s="8"/>
      <c r="AE70" s="8"/>
      <c r="AF70" s="8"/>
      <c r="AG70" s="8"/>
      <c r="AH70" s="8"/>
      <c r="AI70" s="8"/>
      <c r="AJ70" s="8"/>
      <c r="AK70" s="175"/>
      <c r="AL70" s="8"/>
      <c r="AM70" s="8"/>
    </row>
    <row r="71" spans="1:250" s="220" customFormat="1" ht="18.75" customHeight="1" x14ac:dyDescent="0.15">
      <c r="A71" s="23" t="s">
        <v>4</v>
      </c>
      <c r="B71" s="322" t="s">
        <v>228</v>
      </c>
      <c r="C71" s="149" t="s">
        <v>12</v>
      </c>
      <c r="D71" s="93">
        <v>42086</v>
      </c>
      <c r="E71" s="113" t="s">
        <v>33</v>
      </c>
      <c r="F71" s="149" t="s">
        <v>2</v>
      </c>
      <c r="G71" s="24"/>
      <c r="H71" s="74" t="s">
        <v>34</v>
      </c>
      <c r="I71" s="8"/>
      <c r="J71" s="8"/>
      <c r="K71" s="130"/>
      <c r="L71" s="8"/>
      <c r="M71" s="8"/>
      <c r="N71" s="8"/>
      <c r="O71" s="8"/>
      <c r="P71" s="8"/>
      <c r="Q71" s="8"/>
      <c r="R71" s="8"/>
      <c r="S71" s="8"/>
      <c r="T71" s="8"/>
      <c r="U71" s="8"/>
      <c r="V71" s="8"/>
      <c r="W71" s="8"/>
      <c r="X71" s="8"/>
      <c r="Y71" s="8"/>
      <c r="Z71" s="8"/>
      <c r="AA71" s="8"/>
      <c r="AB71" s="8"/>
      <c r="AC71" s="8"/>
      <c r="AD71" s="8"/>
      <c r="AE71" s="8"/>
      <c r="AF71" s="8"/>
      <c r="AG71" s="8"/>
      <c r="AH71" s="8"/>
      <c r="AI71" s="8"/>
      <c r="AJ71" s="8"/>
      <c r="AK71" s="175"/>
      <c r="AL71" s="8"/>
      <c r="AM71" s="8"/>
      <c r="AN71" s="147"/>
    </row>
    <row r="72" spans="1:250" s="220" customFormat="1" ht="18.75" customHeight="1" x14ac:dyDescent="0.15">
      <c r="A72" s="23" t="s">
        <v>5</v>
      </c>
      <c r="B72" s="261" t="s">
        <v>229</v>
      </c>
      <c r="C72" s="180" t="s">
        <v>8</v>
      </c>
      <c r="D72" s="93">
        <v>42086</v>
      </c>
      <c r="E72" s="113" t="s">
        <v>33</v>
      </c>
      <c r="F72" s="180" t="s">
        <v>2</v>
      </c>
      <c r="G72" s="181"/>
      <c r="H72" s="182" t="s">
        <v>36</v>
      </c>
      <c r="I72" s="8"/>
      <c r="J72" s="236"/>
      <c r="K72" s="259"/>
      <c r="L72" s="236"/>
      <c r="M72" s="236"/>
      <c r="N72" s="255"/>
      <c r="O72" s="260"/>
      <c r="P72" s="236"/>
      <c r="Q72" s="236"/>
      <c r="R72" s="8"/>
      <c r="S72" s="236"/>
      <c r="T72" s="236"/>
      <c r="U72" s="8"/>
      <c r="V72" s="8"/>
      <c r="W72" s="8"/>
      <c r="X72" s="264"/>
      <c r="Y72" s="236"/>
      <c r="Z72" s="236"/>
      <c r="AA72" s="8"/>
      <c r="AB72" s="236"/>
      <c r="AC72" s="236"/>
      <c r="AD72" s="236"/>
      <c r="AE72" s="236"/>
      <c r="AF72" s="236"/>
      <c r="AG72" s="236"/>
      <c r="AH72" s="236"/>
      <c r="AI72" s="236"/>
      <c r="AJ72" s="236"/>
      <c r="AK72" s="239"/>
      <c r="AL72" s="236"/>
      <c r="AM72" s="236"/>
      <c r="AN72" s="147"/>
    </row>
    <row r="73" spans="1:250" s="220" customFormat="1" ht="18.75" customHeight="1" x14ac:dyDescent="0.15">
      <c r="A73" s="23" t="s">
        <v>7</v>
      </c>
      <c r="B73" s="235" t="s">
        <v>231</v>
      </c>
      <c r="C73" s="149" t="s">
        <v>232</v>
      </c>
      <c r="D73" s="93">
        <v>42100</v>
      </c>
      <c r="E73" s="113" t="s">
        <v>33</v>
      </c>
      <c r="F73" s="149" t="s">
        <v>235</v>
      </c>
      <c r="G73" s="24" t="s">
        <v>273</v>
      </c>
      <c r="H73" s="74" t="s">
        <v>309</v>
      </c>
      <c r="I73" s="8"/>
      <c r="J73" s="8"/>
      <c r="K73" s="130"/>
      <c r="L73" s="8"/>
      <c r="M73" s="8"/>
      <c r="N73" s="8"/>
      <c r="O73" s="8"/>
      <c r="P73" s="8"/>
      <c r="Q73" s="8"/>
      <c r="R73" s="8"/>
      <c r="S73" s="8"/>
      <c r="T73" s="8"/>
      <c r="U73" s="8"/>
      <c r="V73" s="8"/>
      <c r="W73" s="8"/>
      <c r="X73" s="8"/>
      <c r="Y73" s="8"/>
      <c r="Z73" s="8"/>
      <c r="AA73" s="8"/>
      <c r="AB73" s="8"/>
      <c r="AC73" s="8"/>
      <c r="AD73" s="8"/>
      <c r="AE73" s="8"/>
      <c r="AF73" s="8"/>
      <c r="AG73" s="8"/>
      <c r="AH73" s="8"/>
      <c r="AI73" s="8"/>
      <c r="AJ73" s="8"/>
      <c r="AK73" s="175"/>
      <c r="AL73" s="8"/>
      <c r="AM73" s="8"/>
      <c r="AN73" s="147"/>
    </row>
    <row r="74" spans="1:250" s="220" customFormat="1" ht="18" customHeight="1" x14ac:dyDescent="0.15">
      <c r="A74" s="23" t="s">
        <v>9</v>
      </c>
      <c r="B74" s="235" t="s">
        <v>307</v>
      </c>
      <c r="C74" s="235" t="s">
        <v>308</v>
      </c>
      <c r="D74" s="93">
        <v>42507</v>
      </c>
      <c r="E74" s="129" t="s">
        <v>33</v>
      </c>
      <c r="F74" s="149" t="s">
        <v>344</v>
      </c>
      <c r="G74" s="301"/>
      <c r="H74" s="231" t="s">
        <v>249</v>
      </c>
      <c r="I74" s="307"/>
      <c r="J74" s="307"/>
      <c r="K74" s="26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188"/>
      <c r="AL74" s="307"/>
      <c r="AM74" s="307"/>
      <c r="AN74" s="147"/>
    </row>
    <row r="75" spans="1:250" s="220" customFormat="1" ht="18" customHeight="1" x14ac:dyDescent="0.15">
      <c r="A75" s="23" t="s">
        <v>10</v>
      </c>
      <c r="B75" s="323" t="s">
        <v>310</v>
      </c>
      <c r="C75" s="235" t="s">
        <v>311</v>
      </c>
      <c r="D75" s="93">
        <v>42554</v>
      </c>
      <c r="E75" s="129" t="s">
        <v>33</v>
      </c>
      <c r="F75" s="149" t="s">
        <v>344</v>
      </c>
      <c r="G75" s="309"/>
      <c r="H75" s="231" t="s">
        <v>249</v>
      </c>
      <c r="I75" s="308"/>
      <c r="J75" s="308"/>
      <c r="K75" s="267"/>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188"/>
      <c r="AL75" s="308"/>
      <c r="AM75" s="308"/>
      <c r="AN75" s="147"/>
    </row>
    <row r="76" spans="1:250" s="220" customFormat="1" ht="18" customHeight="1" x14ac:dyDescent="0.15">
      <c r="A76" s="23" t="s">
        <v>11</v>
      </c>
      <c r="B76" s="235" t="s">
        <v>56</v>
      </c>
      <c r="C76" s="149" t="s">
        <v>12</v>
      </c>
      <c r="D76" s="93">
        <v>41010</v>
      </c>
      <c r="E76" s="4" t="s">
        <v>33</v>
      </c>
      <c r="F76" s="149" t="s">
        <v>244</v>
      </c>
      <c r="G76" s="24"/>
      <c r="H76" s="74" t="s">
        <v>36</v>
      </c>
      <c r="I76" s="313"/>
      <c r="J76" s="313"/>
      <c r="K76" s="267"/>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188"/>
      <c r="AL76" s="313"/>
      <c r="AM76" s="313"/>
      <c r="AN76" s="147"/>
    </row>
    <row r="77" spans="1:250" s="220" customFormat="1" ht="18" customHeight="1" x14ac:dyDescent="0.15">
      <c r="A77" s="23" t="s">
        <v>13</v>
      </c>
      <c r="B77" s="322" t="s">
        <v>336</v>
      </c>
      <c r="C77" s="149" t="s">
        <v>337</v>
      </c>
      <c r="D77" s="93">
        <v>42558</v>
      </c>
      <c r="E77" s="4" t="s">
        <v>338</v>
      </c>
      <c r="F77" s="149" t="s">
        <v>339</v>
      </c>
      <c r="G77" s="24"/>
      <c r="H77" s="231" t="s">
        <v>249</v>
      </c>
      <c r="I77" s="314"/>
      <c r="J77" s="314"/>
      <c r="K77" s="267"/>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188"/>
      <c r="AL77" s="314"/>
      <c r="AM77" s="314"/>
      <c r="AN77" s="147"/>
    </row>
    <row r="78" spans="1:250" s="220" customFormat="1" ht="18" customHeight="1" x14ac:dyDescent="0.15">
      <c r="A78" s="23" t="s">
        <v>14</v>
      </c>
      <c r="B78" s="235" t="s">
        <v>341</v>
      </c>
      <c r="C78" s="235" t="s">
        <v>342</v>
      </c>
      <c r="D78" s="93">
        <v>42558</v>
      </c>
      <c r="E78" s="4" t="s">
        <v>340</v>
      </c>
      <c r="F78" s="149" t="s">
        <v>343</v>
      </c>
      <c r="G78" s="24"/>
      <c r="H78" s="231" t="s">
        <v>345</v>
      </c>
      <c r="I78" s="315"/>
      <c r="J78" s="315"/>
      <c r="K78" s="267"/>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188"/>
      <c r="AL78" s="315"/>
      <c r="AM78" s="315"/>
      <c r="AN78" s="147"/>
    </row>
    <row r="79" spans="1:250" s="220" customFormat="1" ht="18" customHeight="1" x14ac:dyDescent="0.15">
      <c r="A79" s="326" t="s">
        <v>15</v>
      </c>
      <c r="B79" s="327" t="s">
        <v>367</v>
      </c>
      <c r="C79" s="327" t="s">
        <v>365</v>
      </c>
      <c r="D79" s="328">
        <v>42623</v>
      </c>
      <c r="E79" s="198" t="s">
        <v>33</v>
      </c>
      <c r="F79" s="201" t="s">
        <v>2</v>
      </c>
      <c r="G79" s="202"/>
      <c r="H79" s="329" t="s">
        <v>249</v>
      </c>
      <c r="I79" s="320"/>
      <c r="J79" s="320"/>
      <c r="K79" s="267"/>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188"/>
      <c r="AL79" s="320"/>
      <c r="AM79" s="320"/>
      <c r="AN79" s="147"/>
    </row>
    <row r="80" spans="1:250" s="220" customFormat="1" ht="18" customHeight="1" x14ac:dyDescent="0.15">
      <c r="A80" s="326" t="s">
        <v>16</v>
      </c>
      <c r="B80" s="327" t="s">
        <v>368</v>
      </c>
      <c r="C80" s="327" t="s">
        <v>366</v>
      </c>
      <c r="D80" s="328">
        <v>42623</v>
      </c>
      <c r="E80" s="198" t="s">
        <v>33</v>
      </c>
      <c r="F80" s="201" t="s">
        <v>2</v>
      </c>
      <c r="G80" s="202"/>
      <c r="H80" s="329" t="s">
        <v>249</v>
      </c>
      <c r="I80" s="320"/>
      <c r="J80" s="320"/>
      <c r="K80" s="267"/>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188"/>
      <c r="AL80" s="320"/>
      <c r="AM80" s="320"/>
      <c r="AN80" s="147"/>
    </row>
    <row r="81" spans="1:251" s="220" customFormat="1" ht="18.75" customHeight="1" x14ac:dyDescent="0.15">
      <c r="A81" s="349" t="s">
        <v>371</v>
      </c>
      <c r="B81" s="350"/>
      <c r="C81" s="350"/>
      <c r="D81" s="350"/>
      <c r="E81" s="350"/>
      <c r="F81" s="350"/>
      <c r="G81" s="350"/>
      <c r="H81" s="351"/>
      <c r="I81" s="237"/>
      <c r="J81" s="237"/>
      <c r="K81" s="267"/>
      <c r="L81" s="237"/>
      <c r="M81" s="237"/>
      <c r="N81" s="237"/>
      <c r="O81" s="237"/>
      <c r="P81" s="237"/>
      <c r="Q81" s="237"/>
      <c r="R81" s="237"/>
      <c r="S81" s="237"/>
      <c r="T81" s="237"/>
      <c r="U81" s="237"/>
      <c r="V81" s="237"/>
      <c r="W81" s="237"/>
      <c r="X81" s="237"/>
      <c r="Y81" s="237"/>
      <c r="Z81" s="237"/>
      <c r="AA81" s="237"/>
      <c r="AB81" s="234"/>
      <c r="AC81" s="237"/>
      <c r="AD81" s="237"/>
      <c r="AE81" s="237"/>
      <c r="AF81" s="237"/>
      <c r="AG81" s="237"/>
      <c r="AH81" s="237"/>
      <c r="AI81" s="237"/>
      <c r="AJ81" s="237"/>
      <c r="AK81" s="237"/>
      <c r="AL81" s="237"/>
      <c r="AM81" s="237"/>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row>
    <row r="82" spans="1:251" s="174" customFormat="1" ht="18.75" customHeight="1" x14ac:dyDescent="0.15">
      <c r="A82" s="74">
        <v>1</v>
      </c>
      <c r="B82" s="288" t="s">
        <v>370</v>
      </c>
      <c r="C82" s="149" t="s">
        <v>12</v>
      </c>
      <c r="D82" s="31">
        <v>40332</v>
      </c>
      <c r="E82" s="4" t="s">
        <v>115</v>
      </c>
      <c r="F82" s="149" t="s">
        <v>207</v>
      </c>
      <c r="G82" s="24"/>
      <c r="H82" s="74" t="s">
        <v>208</v>
      </c>
      <c r="I82" s="8"/>
      <c r="J82" s="8"/>
      <c r="K82" s="130"/>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row>
    <row r="83" spans="1:251" s="174" customFormat="1" ht="18.75" customHeight="1" x14ac:dyDescent="0.15">
      <c r="A83" s="74">
        <v>2</v>
      </c>
      <c r="B83" s="235" t="s">
        <v>224</v>
      </c>
      <c r="C83" s="149" t="s">
        <v>8</v>
      </c>
      <c r="D83" s="31">
        <v>41004</v>
      </c>
      <c r="E83" s="4" t="s">
        <v>115</v>
      </c>
      <c r="F83" s="149" t="s">
        <v>207</v>
      </c>
      <c r="G83" s="135"/>
      <c r="H83" s="184" t="s">
        <v>209</v>
      </c>
      <c r="I83" s="8"/>
      <c r="J83" s="8"/>
      <c r="K83" s="130"/>
      <c r="L83" s="8"/>
      <c r="M83" s="8"/>
      <c r="N83" s="8"/>
      <c r="O83" s="8"/>
      <c r="P83" s="8"/>
      <c r="Q83" s="8"/>
      <c r="R83" s="8"/>
      <c r="S83" s="8"/>
      <c r="T83" s="8"/>
      <c r="U83" s="8"/>
      <c r="V83" s="8"/>
      <c r="W83" s="8"/>
      <c r="X83" s="8"/>
      <c r="Y83" s="8"/>
      <c r="Z83" s="8"/>
      <c r="AA83" s="8"/>
      <c r="AB83" s="8"/>
      <c r="AC83" s="8"/>
      <c r="AD83" s="8"/>
      <c r="AE83" s="8"/>
      <c r="AF83" s="8"/>
      <c r="AG83" s="8"/>
      <c r="AH83" s="8"/>
      <c r="AI83" s="8"/>
      <c r="AJ83" s="8"/>
      <c r="AK83" s="175"/>
      <c r="AL83" s="8"/>
      <c r="AM83" s="8"/>
    </row>
    <row r="84" spans="1:251" s="220" customFormat="1" ht="18.75" customHeight="1" x14ac:dyDescent="0.15">
      <c r="A84" s="74">
        <v>3</v>
      </c>
      <c r="B84" s="288" t="s">
        <v>217</v>
      </c>
      <c r="C84" s="8" t="s">
        <v>100</v>
      </c>
      <c r="D84" s="211">
        <v>41823</v>
      </c>
      <c r="E84" s="195" t="s">
        <v>101</v>
      </c>
      <c r="F84" s="149" t="s">
        <v>207</v>
      </c>
      <c r="G84" s="133"/>
      <c r="H84" s="74" t="s">
        <v>34</v>
      </c>
      <c r="I84" s="8"/>
      <c r="J84" s="8"/>
      <c r="K84" s="263"/>
      <c r="L84" s="240"/>
      <c r="M84" s="240"/>
      <c r="N84" s="240"/>
      <c r="O84" s="243"/>
      <c r="P84" s="8"/>
      <c r="Q84" s="240"/>
      <c r="R84" s="230"/>
      <c r="S84" s="240"/>
      <c r="T84" s="240"/>
      <c r="U84" s="240"/>
      <c r="V84" s="244"/>
      <c r="W84" s="245"/>
      <c r="X84" s="8"/>
      <c r="Y84" s="245"/>
      <c r="Z84" s="8"/>
      <c r="AA84" s="8"/>
      <c r="AB84" s="8"/>
      <c r="AC84" s="243"/>
      <c r="AD84" s="243"/>
      <c r="AE84" s="240"/>
      <c r="AF84" s="244"/>
      <c r="AG84" s="238"/>
      <c r="AH84" s="238"/>
      <c r="AI84" s="238"/>
      <c r="AJ84" s="238"/>
      <c r="AK84" s="246"/>
      <c r="AL84" s="8"/>
      <c r="AM84" s="247"/>
    </row>
    <row r="85" spans="1:251" s="154" customFormat="1" ht="18.75" customHeight="1" x14ac:dyDescent="0.15">
      <c r="A85" s="74">
        <v>4</v>
      </c>
      <c r="B85" s="257" t="s">
        <v>225</v>
      </c>
      <c r="C85" s="196" t="s">
        <v>227</v>
      </c>
      <c r="D85" s="186">
        <v>42065</v>
      </c>
      <c r="E85" s="195" t="s">
        <v>101</v>
      </c>
      <c r="F85" s="149" t="s">
        <v>3</v>
      </c>
      <c r="G85" s="204"/>
      <c r="H85" s="74" t="s">
        <v>36</v>
      </c>
      <c r="I85" s="8"/>
      <c r="J85" s="8"/>
      <c r="K85" s="130"/>
      <c r="L85" s="8"/>
      <c r="M85" s="8"/>
      <c r="N85" s="8"/>
      <c r="O85" s="8"/>
      <c r="P85" s="8"/>
      <c r="Q85" s="8"/>
      <c r="R85" s="26"/>
      <c r="S85" s="26"/>
      <c r="T85" s="8"/>
      <c r="U85" s="26"/>
      <c r="V85" s="26"/>
      <c r="W85" s="26"/>
      <c r="X85" s="8"/>
      <c r="Y85" s="26"/>
      <c r="Z85" s="8"/>
      <c r="AA85" s="8"/>
      <c r="AB85" s="8"/>
      <c r="AC85" s="8"/>
      <c r="AD85" s="26"/>
      <c r="AE85" s="8"/>
      <c r="AF85" s="8"/>
      <c r="AG85" s="26"/>
      <c r="AH85" s="26"/>
      <c r="AI85" s="26"/>
      <c r="AJ85" s="26"/>
      <c r="AK85" s="26"/>
      <c r="AL85" s="8"/>
      <c r="AM85" s="8"/>
    </row>
    <row r="86" spans="1:251" s="147" customFormat="1" ht="18.75" customHeight="1" x14ac:dyDescent="0.15">
      <c r="A86" s="74">
        <v>5</v>
      </c>
      <c r="B86" s="235" t="s">
        <v>234</v>
      </c>
      <c r="C86" s="149" t="s">
        <v>233</v>
      </c>
      <c r="D86" s="93">
        <v>42101</v>
      </c>
      <c r="E86" s="4" t="s">
        <v>33</v>
      </c>
      <c r="F86" s="149" t="s">
        <v>3</v>
      </c>
      <c r="G86" s="24"/>
      <c r="H86" s="74" t="s">
        <v>36</v>
      </c>
      <c r="I86" s="8"/>
      <c r="J86" s="8"/>
      <c r="K86" s="130"/>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251" s="147" customFormat="1" ht="18.75" customHeight="1" x14ac:dyDescent="0.15">
      <c r="A87" s="74">
        <v>6</v>
      </c>
      <c r="B87" s="322" t="s">
        <v>302</v>
      </c>
      <c r="C87" s="149" t="s">
        <v>216</v>
      </c>
      <c r="D87" s="93">
        <v>42444</v>
      </c>
      <c r="E87" s="4" t="s">
        <v>33</v>
      </c>
      <c r="F87" s="149" t="s">
        <v>3</v>
      </c>
      <c r="G87" s="24"/>
      <c r="H87" s="74" t="s">
        <v>36</v>
      </c>
      <c r="I87" s="297"/>
      <c r="J87" s="297"/>
      <c r="K87" s="26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188"/>
      <c r="AL87" s="297"/>
      <c r="AM87" s="297"/>
    </row>
    <row r="88" spans="1:251" s="147" customFormat="1" ht="18.75" customHeight="1" x14ac:dyDescent="0.15">
      <c r="A88" s="74">
        <v>7</v>
      </c>
      <c r="B88" s="322" t="s">
        <v>303</v>
      </c>
      <c r="C88" s="149" t="s">
        <v>304</v>
      </c>
      <c r="D88" s="93">
        <v>42496</v>
      </c>
      <c r="E88" s="4" t="s">
        <v>33</v>
      </c>
      <c r="F88" s="149" t="s">
        <v>3</v>
      </c>
      <c r="G88" s="24"/>
      <c r="H88" s="231" t="s">
        <v>249</v>
      </c>
      <c r="I88" s="304"/>
      <c r="J88" s="304"/>
      <c r="K88" s="267"/>
      <c r="L88" s="304"/>
      <c r="M88" s="304"/>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188"/>
      <c r="AL88" s="304"/>
      <c r="AM88" s="304"/>
    </row>
    <row r="89" spans="1:251" s="147" customFormat="1" ht="18.75" customHeight="1" x14ac:dyDescent="0.15">
      <c r="A89" s="74">
        <v>8</v>
      </c>
      <c r="B89" s="235" t="s">
        <v>330</v>
      </c>
      <c r="C89" s="299" t="s">
        <v>331</v>
      </c>
      <c r="D89" s="300">
        <v>42564</v>
      </c>
      <c r="E89" s="129" t="s">
        <v>332</v>
      </c>
      <c r="F89" s="299" t="s">
        <v>333</v>
      </c>
      <c r="G89" s="301"/>
      <c r="H89" s="231" t="s">
        <v>334</v>
      </c>
      <c r="I89" s="312"/>
      <c r="J89" s="312"/>
      <c r="K89" s="267"/>
      <c r="L89" s="312"/>
      <c r="M89" s="312"/>
      <c r="N89" s="312"/>
      <c r="O89" s="312"/>
      <c r="P89" s="312"/>
      <c r="Q89" s="312"/>
      <c r="R89" s="312"/>
      <c r="S89" s="312"/>
      <c r="T89" s="312"/>
      <c r="U89" s="312"/>
      <c r="V89" s="312"/>
      <c r="W89" s="312"/>
      <c r="X89" s="312"/>
      <c r="Y89" s="312"/>
      <c r="Z89" s="312"/>
      <c r="AA89" s="312"/>
      <c r="AB89" s="312"/>
      <c r="AC89" s="312"/>
      <c r="AD89" s="312"/>
      <c r="AE89" s="312"/>
      <c r="AF89" s="312"/>
      <c r="AG89" s="312"/>
      <c r="AH89" s="312"/>
      <c r="AI89" s="312"/>
      <c r="AJ89" s="312"/>
      <c r="AK89" s="188"/>
      <c r="AL89" s="312"/>
      <c r="AM89" s="312"/>
    </row>
    <row r="90" spans="1:251" s="147" customFormat="1" ht="18.75" customHeight="1" x14ac:dyDescent="0.15">
      <c r="A90" s="349" t="s">
        <v>425</v>
      </c>
      <c r="B90" s="350"/>
      <c r="C90" s="350"/>
      <c r="D90" s="350"/>
      <c r="E90" s="350"/>
      <c r="F90" s="350"/>
      <c r="G90" s="350"/>
      <c r="H90" s="351"/>
      <c r="I90" s="238"/>
      <c r="J90" s="238"/>
      <c r="K90" s="336"/>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337"/>
      <c r="AL90" s="238"/>
      <c r="AM90" s="238"/>
    </row>
    <row r="91" spans="1:251" s="147" customFormat="1" ht="18.75" customHeight="1" x14ac:dyDescent="0.15">
      <c r="A91" s="197" t="s">
        <v>42</v>
      </c>
      <c r="B91" s="198" t="s">
        <v>63</v>
      </c>
      <c r="C91" s="199" t="s">
        <v>43</v>
      </c>
      <c r="D91" s="199" t="s">
        <v>44</v>
      </c>
      <c r="E91" s="199" t="s">
        <v>45</v>
      </c>
      <c r="F91" s="199" t="s">
        <v>64</v>
      </c>
      <c r="G91" s="199" t="s">
        <v>46</v>
      </c>
      <c r="H91" s="198" t="s">
        <v>47</v>
      </c>
      <c r="I91" s="238"/>
      <c r="J91" s="238"/>
      <c r="K91" s="336"/>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337"/>
      <c r="AL91" s="238"/>
      <c r="AM91" s="238"/>
    </row>
    <row r="92" spans="1:251" s="147" customFormat="1" ht="18.75" customHeight="1" x14ac:dyDescent="0.15">
      <c r="A92" s="200" t="s">
        <v>210</v>
      </c>
      <c r="B92" s="214" t="s">
        <v>51</v>
      </c>
      <c r="C92" s="201" t="s">
        <v>12</v>
      </c>
      <c r="D92" s="31">
        <v>40181</v>
      </c>
      <c r="E92" s="198" t="s">
        <v>33</v>
      </c>
      <c r="F92" s="201"/>
      <c r="G92" s="202"/>
      <c r="H92" s="203" t="s">
        <v>41</v>
      </c>
      <c r="I92" s="238"/>
      <c r="J92" s="238"/>
      <c r="K92" s="336"/>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337"/>
      <c r="AL92" s="238"/>
      <c r="AM92" s="238"/>
    </row>
    <row r="93" spans="1:251" s="147" customFormat="1" ht="18.75" customHeight="1" x14ac:dyDescent="0.15">
      <c r="A93" s="200" t="s">
        <v>35</v>
      </c>
      <c r="B93" s="205" t="s">
        <v>110</v>
      </c>
      <c r="C93" s="198" t="s">
        <v>12</v>
      </c>
      <c r="D93" s="206">
        <v>40246</v>
      </c>
      <c r="E93" s="198" t="s">
        <v>33</v>
      </c>
      <c r="F93" s="198"/>
      <c r="G93" s="198"/>
      <c r="H93" s="198" t="s">
        <v>41</v>
      </c>
      <c r="I93" s="238"/>
      <c r="J93" s="238"/>
      <c r="K93" s="336"/>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337"/>
      <c r="AL93" s="238"/>
      <c r="AM93" s="238"/>
    </row>
    <row r="94" spans="1:251" s="147" customFormat="1" ht="18.75" customHeight="1" x14ac:dyDescent="0.15">
      <c r="A94" s="200" t="s">
        <v>4</v>
      </c>
      <c r="B94" s="205" t="s">
        <v>113</v>
      </c>
      <c r="C94" s="198" t="s">
        <v>12</v>
      </c>
      <c r="D94" s="206">
        <v>40257</v>
      </c>
      <c r="E94" s="198" t="s">
        <v>33</v>
      </c>
      <c r="F94" s="198"/>
      <c r="G94" s="198"/>
      <c r="H94" s="198" t="s">
        <v>41</v>
      </c>
      <c r="I94" s="238"/>
      <c r="J94" s="238"/>
      <c r="K94" s="336"/>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337"/>
      <c r="AL94" s="238"/>
      <c r="AM94" s="238"/>
    </row>
    <row r="95" spans="1:251" s="147" customFormat="1" ht="18.75" customHeight="1" x14ac:dyDescent="0.15">
      <c r="A95" s="200" t="s">
        <v>5</v>
      </c>
      <c r="B95" s="205" t="s">
        <v>109</v>
      </c>
      <c r="C95" s="198" t="s">
        <v>12</v>
      </c>
      <c r="D95" s="206">
        <v>40235</v>
      </c>
      <c r="E95" s="198" t="s">
        <v>33</v>
      </c>
      <c r="F95" s="198"/>
      <c r="G95" s="198"/>
      <c r="H95" s="198" t="s">
        <v>41</v>
      </c>
      <c r="I95" s="238"/>
      <c r="J95" s="238"/>
      <c r="K95" s="336"/>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337"/>
      <c r="AL95" s="238"/>
      <c r="AM95" s="238"/>
    </row>
    <row r="96" spans="1:251" s="147" customFormat="1" ht="18.75" customHeight="1" x14ac:dyDescent="0.15">
      <c r="A96" s="200" t="s">
        <v>7</v>
      </c>
      <c r="B96" s="205" t="s">
        <v>118</v>
      </c>
      <c r="C96" s="198" t="s">
        <v>12</v>
      </c>
      <c r="D96" s="207">
        <v>40865</v>
      </c>
      <c r="E96" s="198" t="s">
        <v>33</v>
      </c>
      <c r="F96" s="198"/>
      <c r="G96" s="198"/>
      <c r="H96" s="198" t="s">
        <v>41</v>
      </c>
      <c r="I96" s="238"/>
      <c r="J96" s="238"/>
      <c r="K96" s="336"/>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337"/>
      <c r="AL96" s="238"/>
      <c r="AM96" s="238"/>
    </row>
    <row r="97" spans="1:251" s="147" customFormat="1" ht="18.75" customHeight="1" x14ac:dyDescent="0.15">
      <c r="A97" s="200" t="s">
        <v>9</v>
      </c>
      <c r="B97" s="205" t="s">
        <v>212</v>
      </c>
      <c r="C97" s="198" t="s">
        <v>76</v>
      </c>
      <c r="D97" s="206">
        <v>41247</v>
      </c>
      <c r="E97" s="198" t="s">
        <v>33</v>
      </c>
      <c r="F97" s="198"/>
      <c r="G97" s="198"/>
      <c r="H97" s="198" t="s">
        <v>41</v>
      </c>
      <c r="I97" s="238"/>
      <c r="J97" s="238"/>
      <c r="K97" s="336"/>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337"/>
      <c r="AL97" s="238"/>
      <c r="AM97" s="238"/>
    </row>
    <row r="98" spans="1:251" s="147" customFormat="1" ht="18.75" customHeight="1" x14ac:dyDescent="0.15">
      <c r="A98" s="200" t="s">
        <v>10</v>
      </c>
      <c r="B98" s="64" t="s">
        <v>213</v>
      </c>
      <c r="C98" s="198" t="s">
        <v>76</v>
      </c>
      <c r="D98" s="93">
        <v>41690</v>
      </c>
      <c r="E98" s="198" t="s">
        <v>33</v>
      </c>
      <c r="F98" s="198"/>
      <c r="G98" s="198"/>
      <c r="H98" s="198" t="s">
        <v>41</v>
      </c>
      <c r="I98" s="238"/>
      <c r="J98" s="238"/>
      <c r="K98" s="336"/>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337"/>
      <c r="AL98" s="238"/>
      <c r="AM98" s="238"/>
    </row>
    <row r="99" spans="1:251" s="147" customFormat="1" ht="18.75" customHeight="1" x14ac:dyDescent="0.15">
      <c r="A99" s="200" t="s">
        <v>11</v>
      </c>
      <c r="B99" s="64" t="s">
        <v>214</v>
      </c>
      <c r="C99" s="198" t="s">
        <v>76</v>
      </c>
      <c r="D99" s="93">
        <v>41690</v>
      </c>
      <c r="E99" s="198" t="s">
        <v>33</v>
      </c>
      <c r="F99" s="198"/>
      <c r="G99" s="198"/>
      <c r="H99" s="198" t="s">
        <v>41</v>
      </c>
      <c r="I99" s="238"/>
      <c r="J99" s="238"/>
      <c r="K99" s="336"/>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337"/>
      <c r="AL99" s="238"/>
      <c r="AM99" s="238"/>
    </row>
    <row r="100" spans="1:251" s="147" customFormat="1" ht="18.75" customHeight="1" x14ac:dyDescent="0.15">
      <c r="A100" s="200" t="s">
        <v>13</v>
      </c>
      <c r="B100" s="324" t="s">
        <v>239</v>
      </c>
      <c r="C100" s="198" t="s">
        <v>12</v>
      </c>
      <c r="D100" s="93">
        <v>42198</v>
      </c>
      <c r="E100" s="198" t="s">
        <v>33</v>
      </c>
      <c r="F100" s="198"/>
      <c r="G100" s="198"/>
      <c r="H100" s="198" t="s">
        <v>41</v>
      </c>
      <c r="I100" s="238"/>
      <c r="J100" s="238"/>
      <c r="K100" s="336"/>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337"/>
      <c r="AL100" s="238"/>
      <c r="AM100" s="238"/>
    </row>
    <row r="101" spans="1:251" s="147" customFormat="1" ht="18.75" customHeight="1" x14ac:dyDescent="0.15">
      <c r="A101" s="200" t="s">
        <v>14</v>
      </c>
      <c r="B101" s="64" t="s">
        <v>245</v>
      </c>
      <c r="C101" s="198" t="s">
        <v>12</v>
      </c>
      <c r="D101" s="93">
        <v>42352</v>
      </c>
      <c r="E101" s="198" t="s">
        <v>33</v>
      </c>
      <c r="F101" s="198"/>
      <c r="G101" s="198"/>
      <c r="H101" s="198" t="s">
        <v>41</v>
      </c>
      <c r="I101" s="238"/>
      <c r="J101" s="238"/>
      <c r="K101" s="336"/>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337"/>
      <c r="AL101" s="238"/>
      <c r="AM101" s="238"/>
    </row>
    <row r="102" spans="1:251" s="335" customFormat="1" ht="18.75" customHeight="1" x14ac:dyDescent="0.15">
      <c r="A102" s="338" t="s">
        <v>420</v>
      </c>
      <c r="B102" s="339" t="s">
        <v>426</v>
      </c>
      <c r="C102" s="340" t="s">
        <v>422</v>
      </c>
      <c r="D102" s="300">
        <v>42651</v>
      </c>
      <c r="E102" s="340" t="s">
        <v>423</v>
      </c>
      <c r="F102" s="340"/>
      <c r="G102" s="340"/>
      <c r="H102" s="340" t="s">
        <v>41</v>
      </c>
      <c r="I102" s="336"/>
      <c r="J102" s="336"/>
      <c r="K102" s="336"/>
      <c r="L102" s="336"/>
      <c r="M102" s="336"/>
      <c r="N102" s="336"/>
      <c r="O102" s="336"/>
      <c r="P102" s="336"/>
      <c r="Q102" s="336"/>
      <c r="R102" s="336"/>
      <c r="S102" s="336"/>
      <c r="T102" s="336"/>
      <c r="U102" s="336"/>
      <c r="V102" s="336"/>
      <c r="W102" s="336"/>
      <c r="X102" s="336"/>
      <c r="Y102" s="336"/>
      <c r="Z102" s="336"/>
      <c r="AA102" s="336"/>
      <c r="AB102" s="336"/>
      <c r="AC102" s="336"/>
      <c r="AD102" s="336"/>
      <c r="AE102" s="336"/>
      <c r="AF102" s="336"/>
      <c r="AG102" s="336"/>
      <c r="AH102" s="336"/>
      <c r="AI102" s="336"/>
      <c r="AJ102" s="336"/>
      <c r="AK102" s="341"/>
      <c r="AL102" s="336"/>
      <c r="AM102" s="336"/>
    </row>
    <row r="103" spans="1:251" s="12" customFormat="1" ht="18.75" customHeight="1" x14ac:dyDescent="0.15">
      <c r="A103" s="250" t="s">
        <v>197</v>
      </c>
      <c r="B103" s="251"/>
      <c r="C103" s="251"/>
      <c r="D103" s="251"/>
      <c r="E103" s="251"/>
      <c r="F103" s="252"/>
      <c r="G103" s="251"/>
      <c r="H103" s="253"/>
      <c r="I103" s="248"/>
      <c r="J103" s="248"/>
      <c r="K103" s="259"/>
      <c r="L103" s="248"/>
      <c r="M103" s="248"/>
      <c r="N103" s="248"/>
      <c r="O103" s="248"/>
      <c r="P103" s="248"/>
      <c r="Q103" s="248"/>
      <c r="R103" s="248"/>
      <c r="S103" s="248"/>
      <c r="T103" s="248"/>
      <c r="U103" s="248"/>
      <c r="V103" s="248"/>
      <c r="W103" s="248"/>
      <c r="X103" s="248"/>
      <c r="Y103" s="248"/>
      <c r="Z103" s="248"/>
      <c r="AA103" s="248"/>
      <c r="AB103" s="254"/>
      <c r="AC103" s="248"/>
      <c r="AD103" s="248"/>
      <c r="AE103" s="248"/>
      <c r="AF103" s="248"/>
      <c r="AG103" s="248"/>
      <c r="AH103" s="248"/>
      <c r="AI103" s="248"/>
      <c r="AJ103" s="248"/>
      <c r="AK103" s="239"/>
      <c r="AL103" s="248"/>
      <c r="AM103" s="248"/>
    </row>
    <row r="104" spans="1:251" s="220" customFormat="1" ht="18.75" customHeight="1" x14ac:dyDescent="0.15">
      <c r="A104" s="229">
        <v>1</v>
      </c>
      <c r="B104" s="241" t="s">
        <v>215</v>
      </c>
      <c r="C104" s="191" t="s">
        <v>100</v>
      </c>
      <c r="D104" s="192">
        <v>41599</v>
      </c>
      <c r="E104" s="88" t="s">
        <v>198</v>
      </c>
      <c r="F104" s="276" t="s">
        <v>199</v>
      </c>
      <c r="G104" s="88"/>
      <c r="H104" s="88" t="s">
        <v>200</v>
      </c>
      <c r="I104" s="249"/>
      <c r="J104" s="249"/>
      <c r="K104" s="267"/>
      <c r="L104" s="249"/>
      <c r="M104" s="249"/>
      <c r="N104" s="249"/>
      <c r="O104" s="249"/>
      <c r="P104" s="249"/>
      <c r="Q104" s="249"/>
      <c r="R104" s="249"/>
      <c r="S104" s="249"/>
      <c r="T104" s="249"/>
      <c r="U104" s="249"/>
      <c r="V104" s="249"/>
      <c r="W104" s="249"/>
      <c r="X104" s="249"/>
      <c r="Y104" s="249"/>
      <c r="Z104" s="262"/>
      <c r="AA104" s="249"/>
      <c r="AB104" s="234"/>
      <c r="AC104" s="249"/>
      <c r="AD104" s="249"/>
      <c r="AE104" s="249"/>
      <c r="AF104" s="226"/>
      <c r="AG104" s="232"/>
      <c r="AH104" s="233"/>
      <c r="AI104" s="233"/>
      <c r="AJ104" s="233"/>
      <c r="AK104" s="188"/>
      <c r="AL104" s="189"/>
      <c r="AM104" s="249"/>
      <c r="IQ104"/>
    </row>
    <row r="105" spans="1:251" s="220" customFormat="1" ht="18.75" customHeight="1" x14ac:dyDescent="0.15">
      <c r="A105" s="229">
        <v>2</v>
      </c>
      <c r="B105" s="325" t="s">
        <v>240</v>
      </c>
      <c r="C105" s="191" t="s">
        <v>241</v>
      </c>
      <c r="D105" s="192">
        <v>41984</v>
      </c>
      <c r="E105" s="88" t="s">
        <v>242</v>
      </c>
      <c r="F105" s="276" t="s">
        <v>243</v>
      </c>
      <c r="G105" s="88"/>
      <c r="H105" s="88" t="s">
        <v>75</v>
      </c>
      <c r="I105" s="275"/>
      <c r="J105" s="275"/>
      <c r="K105" s="267"/>
      <c r="L105" s="275"/>
      <c r="M105" s="275"/>
      <c r="N105" s="275"/>
      <c r="O105" s="275"/>
      <c r="P105" s="275"/>
      <c r="Q105" s="275"/>
      <c r="R105" s="275"/>
      <c r="S105" s="275"/>
      <c r="T105" s="275"/>
      <c r="U105" s="275"/>
      <c r="V105" s="275"/>
      <c r="W105" s="275"/>
      <c r="X105" s="275"/>
      <c r="Y105" s="275"/>
      <c r="Z105" s="275"/>
      <c r="AA105" s="275"/>
      <c r="AB105" s="234"/>
      <c r="AC105" s="275"/>
      <c r="AD105" s="275"/>
      <c r="AE105" s="275"/>
      <c r="AF105" s="275"/>
      <c r="AG105" s="275"/>
      <c r="AH105" s="275"/>
      <c r="AI105" s="275"/>
      <c r="AJ105" s="275"/>
      <c r="AK105" s="188"/>
      <c r="AL105" s="189"/>
      <c r="AM105" s="275"/>
    </row>
    <row r="106" spans="1:251" s="151" customFormat="1" ht="18.75" customHeight="1" x14ac:dyDescent="0.15">
      <c r="A106" s="229">
        <v>3</v>
      </c>
      <c r="B106" s="183" t="s">
        <v>246</v>
      </c>
      <c r="C106" s="298" t="s">
        <v>12</v>
      </c>
      <c r="D106" s="279">
        <v>42422</v>
      </c>
      <c r="E106" s="280" t="s">
        <v>247</v>
      </c>
      <c r="F106" s="183"/>
      <c r="G106" s="281" t="s">
        <v>247</v>
      </c>
      <c r="H106" s="282" t="s">
        <v>248</v>
      </c>
      <c r="I106" s="278"/>
      <c r="J106" s="278"/>
      <c r="K106" s="267"/>
      <c r="L106" s="278"/>
      <c r="M106" s="278"/>
      <c r="N106" s="278"/>
      <c r="O106" s="278"/>
      <c r="P106" s="278"/>
      <c r="Q106" s="278"/>
      <c r="R106" s="278"/>
      <c r="S106" s="278"/>
      <c r="T106" s="278"/>
      <c r="U106" s="278"/>
      <c r="V106" s="278"/>
      <c r="W106" s="278"/>
      <c r="X106" s="278"/>
      <c r="Y106" s="278"/>
      <c r="Z106" s="278"/>
      <c r="AA106" s="278"/>
      <c r="AB106" s="278"/>
      <c r="AC106" s="278"/>
      <c r="AD106" s="278"/>
      <c r="AE106" s="278"/>
      <c r="AF106" s="278"/>
      <c r="AG106" s="278"/>
      <c r="AH106" s="278"/>
      <c r="AI106" s="278"/>
      <c r="AJ106" s="278"/>
      <c r="AK106" s="188"/>
      <c r="AL106" s="8"/>
      <c r="AM106" s="8"/>
      <c r="AN106" s="242"/>
    </row>
    <row r="107" spans="1:251" s="36" customFormat="1" ht="18.75" customHeight="1" x14ac:dyDescent="0.15">
      <c r="A107" s="136"/>
      <c r="B107" s="136"/>
      <c r="C107" s="136"/>
      <c r="D107" s="136"/>
      <c r="E107" s="136"/>
      <c r="F107" s="137"/>
      <c r="G107" s="150"/>
      <c r="H107" s="136"/>
      <c r="I107" s="136"/>
      <c r="J107" s="136"/>
      <c r="K107" s="268"/>
      <c r="L107" s="136"/>
      <c r="M107" s="136"/>
      <c r="N107" s="138"/>
      <c r="O107" s="138"/>
      <c r="P107" s="98"/>
      <c r="Q107" s="98"/>
      <c r="R107" s="98"/>
      <c r="S107" s="185"/>
      <c r="T107" s="138"/>
      <c r="U107" s="98"/>
      <c r="V107" s="98"/>
      <c r="W107" s="98"/>
      <c r="X107" s="98"/>
      <c r="Y107" s="98"/>
      <c r="Z107" s="98"/>
      <c r="AA107" s="98"/>
      <c r="AB107" s="98"/>
      <c r="AC107" s="98"/>
      <c r="AD107" s="98"/>
      <c r="AE107" s="98"/>
      <c r="AF107" s="98"/>
      <c r="AG107" s="98"/>
      <c r="AH107" s="98"/>
      <c r="AI107" s="185"/>
      <c r="AJ107" s="98"/>
      <c r="AK107" s="216"/>
      <c r="AL107" s="217"/>
      <c r="AM107" s="218"/>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0"/>
      <c r="FH107" s="20"/>
      <c r="FI107" s="20"/>
      <c r="FJ107" s="20"/>
      <c r="FK107" s="20"/>
      <c r="FL107" s="20"/>
      <c r="FM107" s="20"/>
      <c r="FN107" s="20"/>
      <c r="FO107" s="20"/>
      <c r="FP107" s="20"/>
      <c r="FQ107" s="20"/>
      <c r="FR107" s="20"/>
      <c r="FS107" s="20"/>
      <c r="FT107" s="20"/>
      <c r="FU107" s="20"/>
      <c r="FV107" s="20"/>
      <c r="FW107" s="20"/>
      <c r="FX107" s="20"/>
      <c r="FY107" s="20"/>
      <c r="FZ107" s="20"/>
      <c r="GA107" s="20"/>
      <c r="GB107" s="20"/>
      <c r="GC107" s="20"/>
      <c r="GD107" s="20"/>
      <c r="GE107" s="20"/>
      <c r="GF107" s="20"/>
      <c r="GG107" s="20"/>
      <c r="GH107" s="20"/>
      <c r="GI107" s="20"/>
      <c r="GJ107" s="20"/>
      <c r="GK107" s="20"/>
      <c r="GL107" s="20"/>
      <c r="GM107" s="20"/>
      <c r="GN107" s="20"/>
      <c r="GO107" s="20"/>
      <c r="GP107" s="20"/>
      <c r="GQ107" s="20"/>
      <c r="GR107" s="20"/>
      <c r="GS107" s="20"/>
      <c r="GT107" s="20"/>
      <c r="GU107" s="20"/>
      <c r="GV107" s="20"/>
      <c r="GW107" s="20"/>
      <c r="GX107" s="20"/>
      <c r="GY107" s="20"/>
      <c r="GZ107" s="20"/>
      <c r="HA107" s="20"/>
      <c r="HB107" s="20"/>
      <c r="HC107" s="20"/>
      <c r="HD107" s="20"/>
      <c r="HE107" s="20"/>
      <c r="HF107" s="20"/>
      <c r="HG107" s="20"/>
      <c r="HH107" s="20"/>
      <c r="HI107" s="20"/>
      <c r="HJ107" s="20"/>
      <c r="HK107" s="20"/>
      <c r="HL107" s="20"/>
      <c r="HM107" s="20"/>
      <c r="HN107" s="20"/>
      <c r="HO107" s="20"/>
      <c r="HP107" s="20"/>
      <c r="HQ107" s="20"/>
      <c r="HR107" s="20"/>
      <c r="HS107" s="20"/>
      <c r="HT107" s="20"/>
      <c r="HU107" s="20"/>
      <c r="HV107" s="20"/>
      <c r="HW107" s="20"/>
      <c r="HX107" s="20"/>
      <c r="HY107" s="20"/>
      <c r="HZ107" s="20"/>
      <c r="IA107" s="20"/>
      <c r="IB107" s="20"/>
      <c r="IC107" s="20"/>
      <c r="ID107" s="20"/>
      <c r="IE107" s="20"/>
      <c r="IF107" s="20"/>
      <c r="IG107" s="20"/>
      <c r="IH107" s="20"/>
      <c r="II107" s="20"/>
      <c r="IJ107" s="20"/>
      <c r="IK107" s="20"/>
      <c r="IL107" s="20"/>
      <c r="IM107" s="20"/>
      <c r="IN107" s="20"/>
      <c r="IO107" s="20"/>
      <c r="IP107" s="20"/>
    </row>
    <row r="108" spans="1:251" s="20" customFormat="1" ht="18.75" customHeight="1" x14ac:dyDescent="0.15">
      <c r="A108" s="374" t="s">
        <v>201</v>
      </c>
      <c r="B108" s="375"/>
      <c r="C108" s="375"/>
      <c r="D108" s="376"/>
      <c r="E108" s="149">
        <v>22</v>
      </c>
      <c r="F108" s="377">
        <f>+E108+E109+E110+E111+E112</f>
        <v>54</v>
      </c>
      <c r="G108" s="355">
        <f>+F108+F113</f>
        <v>58</v>
      </c>
      <c r="H108" s="356">
        <f>+G108+G114</f>
        <v>92</v>
      </c>
      <c r="I108" s="155"/>
      <c r="J108" s="155"/>
      <c r="K108" s="231"/>
      <c r="L108" s="155"/>
      <c r="M108" s="155"/>
      <c r="N108" s="156"/>
      <c r="O108" s="156"/>
      <c r="P108" s="156"/>
      <c r="Q108" s="156"/>
      <c r="R108" s="156"/>
      <c r="S108" s="225"/>
      <c r="T108" s="2"/>
      <c r="U108" s="156"/>
      <c r="V108" s="156"/>
      <c r="W108" s="156"/>
      <c r="X108" s="156"/>
      <c r="Y108" s="156"/>
      <c r="Z108" s="156"/>
      <c r="AA108" s="156"/>
      <c r="AB108" s="156"/>
      <c r="AC108" s="156"/>
      <c r="AD108" s="156"/>
      <c r="AE108" s="156"/>
      <c r="AF108" s="156"/>
      <c r="AG108" s="156"/>
      <c r="AH108" s="156"/>
      <c r="AI108" s="155"/>
      <c r="AJ108" s="156"/>
      <c r="AK108" s="52"/>
      <c r="AL108" s="52"/>
      <c r="AM108" s="157"/>
    </row>
    <row r="109" spans="1:251" s="36" customFormat="1" ht="18.75" customHeight="1" x14ac:dyDescent="0.15">
      <c r="A109" s="374" t="s">
        <v>126</v>
      </c>
      <c r="B109" s="375"/>
      <c r="C109" s="375"/>
      <c r="D109" s="376"/>
      <c r="E109" s="149">
        <v>23</v>
      </c>
      <c r="F109" s="378"/>
      <c r="G109" s="355"/>
      <c r="H109" s="357"/>
      <c r="I109" s="41"/>
      <c r="J109" s="157"/>
      <c r="K109" s="289"/>
      <c r="L109" s="158"/>
      <c r="M109" s="159"/>
      <c r="N109" s="159"/>
      <c r="O109" s="160"/>
      <c r="P109" s="160"/>
      <c r="Q109" s="160"/>
      <c r="R109" s="160"/>
      <c r="S109" s="161"/>
      <c r="T109" s="35"/>
      <c r="U109" s="35"/>
      <c r="V109" s="35"/>
      <c r="W109" s="35"/>
      <c r="X109" s="35"/>
      <c r="Y109" s="35"/>
      <c r="Z109" s="35"/>
      <c r="AA109" s="35"/>
      <c r="AB109" s="35"/>
      <c r="AC109" s="35"/>
      <c r="AD109" s="35"/>
      <c r="AE109" s="35"/>
      <c r="AF109" s="35"/>
      <c r="AG109" s="35"/>
      <c r="AH109" s="35"/>
      <c r="AI109" s="80"/>
      <c r="AJ109" s="35"/>
      <c r="AK109" s="162"/>
      <c r="AL109" s="45"/>
      <c r="AM109" s="39"/>
      <c r="AN109" s="220"/>
      <c r="AO109" s="220"/>
      <c r="AP109" s="220"/>
      <c r="AQ109" s="220"/>
      <c r="AR109" s="220"/>
      <c r="AS109" s="220"/>
      <c r="AT109" s="220"/>
      <c r="AU109" s="220"/>
      <c r="AV109" s="220"/>
      <c r="AW109" s="220"/>
      <c r="AX109" s="220"/>
      <c r="AY109" s="220"/>
      <c r="AZ109" s="220"/>
      <c r="BA109" s="220"/>
      <c r="BB109" s="220"/>
      <c r="BC109" s="220"/>
      <c r="BD109" s="220"/>
      <c r="BE109" s="220"/>
      <c r="BF109" s="220"/>
      <c r="BG109" s="220"/>
      <c r="BH109" s="220"/>
      <c r="BI109" s="220"/>
      <c r="BJ109" s="220"/>
      <c r="BK109" s="220"/>
      <c r="BL109" s="220"/>
      <c r="BM109" s="220"/>
      <c r="BN109" s="220"/>
      <c r="BO109" s="220"/>
      <c r="BP109" s="220"/>
      <c r="BQ109" s="220"/>
      <c r="BR109" s="220"/>
      <c r="BS109" s="220"/>
      <c r="BT109" s="220"/>
      <c r="BU109" s="220"/>
      <c r="BV109" s="220"/>
      <c r="BW109" s="220"/>
      <c r="BX109" s="220"/>
      <c r="BY109" s="220"/>
      <c r="BZ109" s="220"/>
      <c r="CA109" s="220"/>
      <c r="CB109" s="220"/>
      <c r="CC109" s="220"/>
      <c r="CD109" s="220"/>
      <c r="CE109" s="220"/>
      <c r="CF109" s="220"/>
      <c r="CG109" s="220"/>
      <c r="CH109" s="220"/>
      <c r="CI109" s="220"/>
      <c r="CJ109" s="220"/>
      <c r="CK109" s="220"/>
      <c r="CL109" s="220"/>
      <c r="CM109" s="220"/>
      <c r="CN109" s="220"/>
      <c r="CO109" s="220"/>
      <c r="CP109" s="220"/>
      <c r="CQ109" s="220"/>
      <c r="CR109" s="220"/>
      <c r="CS109" s="220"/>
      <c r="CT109" s="220"/>
      <c r="CU109" s="220"/>
      <c r="CV109" s="220"/>
      <c r="CW109" s="220"/>
      <c r="CX109" s="220"/>
      <c r="CY109" s="220"/>
      <c r="CZ109" s="220"/>
      <c r="DA109" s="220"/>
      <c r="DB109" s="220"/>
      <c r="DC109" s="220"/>
      <c r="DD109" s="220"/>
      <c r="DE109" s="220"/>
      <c r="DF109" s="220"/>
      <c r="DG109" s="220"/>
      <c r="DH109" s="220"/>
      <c r="DI109" s="220"/>
      <c r="DJ109" s="220"/>
      <c r="DK109" s="220"/>
      <c r="DL109" s="220"/>
      <c r="DM109" s="220"/>
      <c r="DN109" s="220"/>
      <c r="DO109" s="220"/>
      <c r="DP109" s="220"/>
      <c r="DQ109" s="220"/>
      <c r="DR109" s="220"/>
      <c r="DS109" s="220"/>
      <c r="DT109" s="220"/>
      <c r="DU109" s="220"/>
      <c r="DV109" s="220"/>
      <c r="DW109" s="220"/>
      <c r="DX109" s="220"/>
      <c r="DY109" s="220"/>
      <c r="DZ109" s="220"/>
      <c r="EA109" s="220"/>
      <c r="EB109" s="220"/>
      <c r="EC109" s="220"/>
      <c r="ED109" s="220"/>
      <c r="EE109" s="220"/>
      <c r="EF109" s="220"/>
      <c r="EG109" s="220"/>
      <c r="EH109" s="220"/>
      <c r="EI109" s="220"/>
      <c r="EJ109" s="220"/>
      <c r="EK109" s="220"/>
      <c r="EL109" s="220"/>
      <c r="EM109" s="220"/>
      <c r="EN109" s="220"/>
      <c r="EO109" s="220"/>
      <c r="EP109" s="220"/>
      <c r="EQ109" s="220"/>
      <c r="ER109" s="220"/>
      <c r="ES109" s="220"/>
      <c r="ET109" s="220"/>
      <c r="EU109" s="220"/>
      <c r="EV109" s="220"/>
      <c r="EW109" s="220"/>
      <c r="EX109" s="220"/>
      <c r="EY109" s="220"/>
      <c r="EZ109" s="220"/>
      <c r="FA109" s="220"/>
      <c r="FB109" s="220"/>
      <c r="FC109" s="220"/>
      <c r="FD109" s="220"/>
      <c r="FE109" s="220"/>
      <c r="FF109" s="220"/>
      <c r="FG109" s="220"/>
      <c r="FH109" s="220"/>
      <c r="FI109" s="220"/>
      <c r="FJ109" s="220"/>
      <c r="FK109" s="220"/>
      <c r="FL109" s="220"/>
      <c r="FM109" s="220"/>
      <c r="FN109" s="220"/>
      <c r="FO109" s="220"/>
      <c r="FP109" s="220"/>
      <c r="FQ109" s="220"/>
      <c r="FR109" s="220"/>
      <c r="FS109" s="220"/>
      <c r="FT109" s="220"/>
      <c r="FU109" s="220"/>
      <c r="FV109" s="220"/>
      <c r="FW109" s="220"/>
      <c r="FX109" s="220"/>
      <c r="FY109" s="220"/>
      <c r="FZ109" s="220"/>
      <c r="GA109" s="220"/>
      <c r="GB109" s="220"/>
      <c r="GC109" s="220"/>
      <c r="GD109" s="220"/>
      <c r="GE109" s="220"/>
      <c r="GF109" s="220"/>
      <c r="GG109" s="220"/>
      <c r="GH109" s="220"/>
      <c r="GI109" s="220"/>
      <c r="GJ109" s="220"/>
      <c r="GK109" s="220"/>
      <c r="GL109" s="220"/>
      <c r="GM109" s="220"/>
      <c r="GN109" s="220"/>
      <c r="GO109" s="220"/>
      <c r="GP109" s="220"/>
      <c r="GQ109" s="220"/>
      <c r="GR109" s="220"/>
      <c r="GS109" s="220"/>
      <c r="GT109" s="220"/>
      <c r="GU109" s="220"/>
      <c r="GV109" s="220"/>
      <c r="GW109" s="220"/>
      <c r="GX109" s="220"/>
      <c r="GY109" s="220"/>
      <c r="GZ109" s="220"/>
      <c r="HA109" s="220"/>
      <c r="HB109" s="220"/>
      <c r="HC109" s="220"/>
      <c r="HD109" s="220"/>
      <c r="HE109" s="220"/>
      <c r="HF109" s="220"/>
      <c r="HG109" s="220"/>
      <c r="HH109" s="220"/>
      <c r="HI109" s="220"/>
      <c r="HJ109" s="220"/>
      <c r="HK109" s="220"/>
      <c r="HL109" s="220"/>
      <c r="HM109" s="220"/>
      <c r="HN109" s="220"/>
      <c r="HO109" s="220"/>
      <c r="HP109" s="220"/>
      <c r="HQ109" s="220"/>
      <c r="HR109" s="220"/>
      <c r="HS109" s="220"/>
      <c r="HT109" s="220"/>
      <c r="HU109" s="220"/>
      <c r="HV109" s="220"/>
      <c r="HW109" s="220"/>
      <c r="HX109" s="220"/>
      <c r="HY109" s="220"/>
      <c r="HZ109" s="220"/>
      <c r="IA109" s="220"/>
      <c r="IB109" s="220"/>
      <c r="IC109" s="220"/>
      <c r="ID109" s="220"/>
      <c r="IE109" s="220"/>
      <c r="IF109" s="220"/>
      <c r="IG109" s="220"/>
      <c r="IH109" s="220"/>
      <c r="II109" s="220"/>
      <c r="IJ109" s="220"/>
      <c r="IK109" s="220"/>
      <c r="IL109" s="220"/>
      <c r="IM109" s="220"/>
      <c r="IN109" s="220"/>
      <c r="IO109" s="220"/>
      <c r="IP109" s="220"/>
    </row>
    <row r="110" spans="1:251" s="36" customFormat="1" ht="18.75" customHeight="1" x14ac:dyDescent="0.15">
      <c r="A110" s="374" t="s">
        <v>202</v>
      </c>
      <c r="B110" s="375"/>
      <c r="C110" s="375"/>
      <c r="D110" s="376"/>
      <c r="E110" s="149">
        <v>3</v>
      </c>
      <c r="F110" s="378"/>
      <c r="G110" s="355"/>
      <c r="H110" s="357"/>
      <c r="I110" s="41"/>
      <c r="J110" s="163"/>
      <c r="K110" s="290"/>
      <c r="L110" s="89"/>
      <c r="M110" s="37"/>
      <c r="N110" s="37"/>
      <c r="O110" s="164"/>
      <c r="P110" s="164"/>
      <c r="Q110" s="164"/>
      <c r="R110" s="164"/>
      <c r="S110" s="165"/>
      <c r="T110" s="34"/>
      <c r="U110" s="34"/>
      <c r="V110" s="34"/>
      <c r="W110" s="34"/>
      <c r="X110" s="34"/>
      <c r="Y110" s="34"/>
      <c r="Z110" s="34"/>
      <c r="AA110" s="35"/>
      <c r="AB110" s="35"/>
      <c r="AC110" s="34"/>
      <c r="AD110" s="34"/>
      <c r="AE110" s="34"/>
      <c r="AF110" s="35"/>
      <c r="AG110" s="34"/>
      <c r="AH110" s="34"/>
      <c r="AI110" s="66"/>
      <c r="AJ110" s="34"/>
      <c r="AK110" s="42"/>
      <c r="AM110" s="43"/>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c r="HL110" s="32"/>
      <c r="HM110" s="32"/>
      <c r="HN110" s="32"/>
      <c r="HO110" s="32"/>
      <c r="HP110" s="32"/>
      <c r="HQ110" s="32"/>
      <c r="HR110" s="32"/>
      <c r="HS110" s="32"/>
      <c r="HT110" s="32"/>
      <c r="HU110" s="32"/>
      <c r="HV110" s="32"/>
      <c r="HW110" s="32"/>
      <c r="HX110" s="32"/>
      <c r="HY110" s="32"/>
      <c r="HZ110" s="32"/>
      <c r="IA110" s="32"/>
      <c r="IB110" s="32"/>
      <c r="IC110" s="32"/>
      <c r="ID110" s="32"/>
      <c r="IE110" s="32"/>
      <c r="IF110" s="32"/>
      <c r="IG110" s="32"/>
      <c r="IH110" s="32"/>
      <c r="II110" s="32"/>
      <c r="IJ110" s="32"/>
      <c r="IK110" s="32"/>
      <c r="IL110" s="32"/>
      <c r="IM110" s="32"/>
      <c r="IN110" s="32"/>
      <c r="IO110" s="32"/>
      <c r="IP110" s="32"/>
    </row>
    <row r="111" spans="1:251" s="36" customFormat="1" ht="18.75" customHeight="1" x14ac:dyDescent="0.15">
      <c r="A111" s="374" t="s">
        <v>127</v>
      </c>
      <c r="B111" s="375"/>
      <c r="C111" s="375"/>
      <c r="D111" s="376"/>
      <c r="E111" s="149">
        <v>4</v>
      </c>
      <c r="F111" s="378"/>
      <c r="G111" s="355"/>
      <c r="H111" s="357"/>
      <c r="I111" s="43"/>
      <c r="J111" s="33"/>
      <c r="K111" s="291"/>
      <c r="L111" s="208"/>
      <c r="M111" s="37"/>
      <c r="N111" s="37"/>
      <c r="O111" s="164"/>
      <c r="P111" s="164"/>
      <c r="Q111" s="164"/>
      <c r="R111" s="164"/>
      <c r="S111" s="165"/>
      <c r="T111" s="34"/>
      <c r="U111" s="34"/>
      <c r="V111" s="34"/>
      <c r="W111" s="34"/>
      <c r="X111" s="34"/>
      <c r="Y111" s="34"/>
      <c r="Z111" s="34"/>
      <c r="AA111" s="35"/>
      <c r="AB111" s="35"/>
      <c r="AC111" s="34"/>
      <c r="AD111" s="34"/>
      <c r="AE111" s="34"/>
      <c r="AF111" s="35"/>
      <c r="AG111" s="34"/>
      <c r="AH111" s="34"/>
      <c r="AI111" s="66"/>
      <c r="AJ111" s="34"/>
      <c r="AK111" s="42"/>
      <c r="AM111" s="43"/>
    </row>
    <row r="112" spans="1:251" s="36" customFormat="1" ht="18.75" customHeight="1" x14ac:dyDescent="0.15">
      <c r="A112" s="374" t="s">
        <v>203</v>
      </c>
      <c r="B112" s="375"/>
      <c r="C112" s="375"/>
      <c r="D112" s="376"/>
      <c r="E112" s="149">
        <v>2</v>
      </c>
      <c r="F112" s="379"/>
      <c r="G112" s="355"/>
      <c r="H112" s="357"/>
      <c r="I112" s="43"/>
      <c r="J112" s="33"/>
      <c r="K112" s="270"/>
      <c r="L112" s="89"/>
      <c r="M112" s="37" t="s">
        <v>222</v>
      </c>
      <c r="N112" s="37"/>
      <c r="O112" s="164"/>
      <c r="P112" s="164"/>
      <c r="Q112" s="164"/>
      <c r="R112" s="164"/>
      <c r="S112" s="165"/>
      <c r="T112" s="34"/>
      <c r="U112" s="34"/>
      <c r="V112" s="34"/>
      <c r="W112" s="34"/>
      <c r="X112" s="34"/>
      <c r="Y112" s="34"/>
      <c r="Z112" s="34"/>
      <c r="AA112" s="35"/>
      <c r="AB112" s="35"/>
      <c r="AC112" s="34"/>
      <c r="AD112" s="34"/>
      <c r="AE112" s="34"/>
      <c r="AF112" s="35"/>
      <c r="AG112" s="34"/>
      <c r="AH112" s="34"/>
      <c r="AI112" s="66"/>
      <c r="AJ112" s="34"/>
      <c r="AK112" s="42"/>
      <c r="AM112" s="43"/>
    </row>
    <row r="113" spans="1:251" s="36" customFormat="1" ht="18.75" customHeight="1" x14ac:dyDescent="0.15">
      <c r="A113" s="374" t="s">
        <v>128</v>
      </c>
      <c r="B113" s="375"/>
      <c r="C113" s="375"/>
      <c r="D113" s="376"/>
      <c r="E113" s="149">
        <v>4</v>
      </c>
      <c r="F113" s="166">
        <v>4</v>
      </c>
      <c r="G113" s="355"/>
      <c r="H113" s="357"/>
      <c r="I113" s="43"/>
      <c r="J113" s="163"/>
      <c r="K113" s="269"/>
      <c r="L113" s="89"/>
      <c r="M113" s="37"/>
      <c r="N113" s="37"/>
      <c r="O113" s="167"/>
      <c r="P113" s="167"/>
      <c r="Q113" s="167"/>
      <c r="R113" s="167"/>
      <c r="S113" s="168"/>
      <c r="T113" s="34"/>
      <c r="U113" s="34"/>
      <c r="V113" s="34"/>
      <c r="W113" s="34"/>
      <c r="X113" s="34"/>
      <c r="Y113" s="34"/>
      <c r="Z113" s="34"/>
      <c r="AA113" s="35"/>
      <c r="AB113" s="35"/>
      <c r="AC113" s="34"/>
      <c r="AD113" s="34"/>
      <c r="AE113" s="34"/>
      <c r="AF113" s="35"/>
      <c r="AG113" s="34"/>
      <c r="AH113" s="34"/>
      <c r="AI113" s="66"/>
      <c r="AJ113" s="34"/>
      <c r="AK113" s="42"/>
      <c r="AM113" s="43"/>
    </row>
    <row r="114" spans="1:251" s="36" customFormat="1" ht="18.75" customHeight="1" x14ac:dyDescent="0.15">
      <c r="A114" s="371" t="s">
        <v>204</v>
      </c>
      <c r="B114" s="372"/>
      <c r="C114" s="372"/>
      <c r="D114" s="373"/>
      <c r="E114" s="86">
        <v>12</v>
      </c>
      <c r="F114" s="365">
        <f>+E114+E115+E116</f>
        <v>31</v>
      </c>
      <c r="G114" s="359">
        <f>+F114+F117</f>
        <v>34</v>
      </c>
      <c r="H114" s="357"/>
      <c r="I114" s="43"/>
      <c r="J114" s="33"/>
      <c r="K114" s="270"/>
      <c r="L114" s="89"/>
      <c r="M114" s="37"/>
      <c r="N114" s="37"/>
      <c r="O114" s="38"/>
      <c r="P114" s="38"/>
      <c r="Q114" s="38"/>
      <c r="R114" s="38"/>
      <c r="S114" s="38"/>
      <c r="T114" s="34"/>
      <c r="U114" s="34"/>
      <c r="V114" s="34"/>
      <c r="W114" s="34"/>
      <c r="X114" s="34"/>
      <c r="Y114" s="34"/>
      <c r="Z114" s="34"/>
      <c r="AA114" s="35"/>
      <c r="AB114" s="35"/>
      <c r="AC114" s="34"/>
      <c r="AD114" s="34"/>
      <c r="AE114" s="34"/>
      <c r="AF114" s="35"/>
      <c r="AG114" s="34"/>
      <c r="AH114" s="34"/>
      <c r="AI114" s="66"/>
      <c r="AJ114" s="34"/>
      <c r="AK114" s="42"/>
      <c r="AM114" s="43"/>
    </row>
    <row r="115" spans="1:251" s="36" customFormat="1" ht="18.75" customHeight="1" x14ac:dyDescent="0.15">
      <c r="A115" s="362" t="s">
        <v>205</v>
      </c>
      <c r="B115" s="363"/>
      <c r="C115" s="363"/>
      <c r="D115" s="364"/>
      <c r="E115" s="86">
        <v>8</v>
      </c>
      <c r="F115" s="366"/>
      <c r="G115" s="360"/>
      <c r="H115" s="357"/>
      <c r="I115" s="43"/>
      <c r="J115" s="33"/>
      <c r="K115" s="270"/>
      <c r="L115" s="89"/>
      <c r="M115" s="37"/>
      <c r="N115" s="37"/>
      <c r="O115" s="38"/>
      <c r="P115" s="38"/>
      <c r="Q115" s="38"/>
      <c r="R115" s="38"/>
      <c r="S115" s="38"/>
      <c r="T115" s="34"/>
      <c r="U115" s="34"/>
      <c r="V115" s="34"/>
      <c r="W115" s="34"/>
      <c r="X115" s="34"/>
      <c r="Y115" s="34"/>
      <c r="Z115" s="34"/>
      <c r="AA115" s="35"/>
      <c r="AB115" s="35"/>
      <c r="AC115" s="34"/>
      <c r="AD115" s="34"/>
      <c r="AE115" s="34"/>
      <c r="AF115" s="35"/>
      <c r="AG115" s="34"/>
      <c r="AH115" s="34"/>
      <c r="AI115" s="66"/>
      <c r="AJ115" s="34"/>
      <c r="AK115" s="42"/>
      <c r="AM115" s="43"/>
    </row>
    <row r="116" spans="1:251" s="36" customFormat="1" ht="18.75" customHeight="1" x14ac:dyDescent="0.15">
      <c r="A116" s="362" t="s">
        <v>306</v>
      </c>
      <c r="B116" s="363"/>
      <c r="C116" s="363"/>
      <c r="D116" s="364"/>
      <c r="E116" s="227">
        <v>11</v>
      </c>
      <c r="F116" s="367"/>
      <c r="G116" s="360"/>
      <c r="H116" s="357"/>
      <c r="I116" s="43"/>
      <c r="J116" s="33"/>
      <c r="K116" s="270"/>
      <c r="L116" s="89"/>
      <c r="M116" s="37"/>
      <c r="N116" s="37"/>
      <c r="O116" s="38"/>
      <c r="P116" s="38"/>
      <c r="Q116" s="38"/>
      <c r="R116" s="38"/>
      <c r="S116" s="38"/>
      <c r="T116" s="34"/>
      <c r="U116" s="34"/>
      <c r="V116" s="34"/>
      <c r="W116" s="34"/>
      <c r="X116" s="34"/>
      <c r="Y116" s="34"/>
      <c r="Z116" s="34"/>
      <c r="AA116" s="35"/>
      <c r="AB116" s="35"/>
      <c r="AC116" s="34"/>
      <c r="AD116" s="34"/>
      <c r="AE116" s="34"/>
      <c r="AF116" s="35"/>
      <c r="AG116" s="34"/>
      <c r="AH116" s="34"/>
      <c r="AI116" s="66"/>
      <c r="AJ116" s="34"/>
      <c r="AK116" s="42"/>
      <c r="AM116" s="43"/>
    </row>
    <row r="117" spans="1:251" s="36" customFormat="1" ht="18.75" customHeight="1" x14ac:dyDescent="0.15">
      <c r="A117" s="362" t="s">
        <v>206</v>
      </c>
      <c r="B117" s="363"/>
      <c r="C117" s="363"/>
      <c r="D117" s="364"/>
      <c r="E117" s="135">
        <v>3</v>
      </c>
      <c r="F117" s="135">
        <v>3</v>
      </c>
      <c r="G117" s="361"/>
      <c r="H117" s="358"/>
      <c r="I117" s="43"/>
      <c r="J117" s="33"/>
      <c r="K117" s="270"/>
      <c r="L117" s="89"/>
      <c r="M117" s="37"/>
      <c r="N117" s="37"/>
      <c r="O117" s="38"/>
      <c r="P117" s="38"/>
      <c r="Q117" s="38"/>
      <c r="R117" s="38"/>
      <c r="S117" s="38"/>
      <c r="T117" s="34"/>
      <c r="U117" s="34"/>
      <c r="V117" s="34"/>
      <c r="W117" s="34"/>
      <c r="X117" s="34"/>
      <c r="Y117" s="34"/>
      <c r="Z117" s="34"/>
      <c r="AA117" s="35"/>
      <c r="AB117" s="35"/>
      <c r="AC117" s="34"/>
      <c r="AD117" s="34"/>
      <c r="AE117" s="34"/>
      <c r="AF117" s="35"/>
      <c r="AG117" s="34"/>
      <c r="AH117" s="34"/>
      <c r="AI117" s="66"/>
      <c r="AJ117" s="34"/>
      <c r="AK117" s="42"/>
      <c r="AM117" s="43"/>
    </row>
    <row r="118" spans="1:251" s="36" customFormat="1" ht="18" customHeight="1" x14ac:dyDescent="0.15">
      <c r="A118" s="368"/>
      <c r="B118" s="369"/>
      <c r="C118" s="369"/>
      <c r="D118" s="369"/>
      <c r="E118" s="370"/>
      <c r="F118" s="283"/>
      <c r="G118" s="284"/>
      <c r="H118" s="285"/>
      <c r="I118" s="286"/>
      <c r="J118" s="287"/>
      <c r="K118" s="270"/>
      <c r="L118" s="89"/>
      <c r="M118" s="37"/>
      <c r="N118" s="37"/>
      <c r="O118" s="38"/>
      <c r="P118" s="38"/>
      <c r="Q118" s="38"/>
      <c r="R118" s="38"/>
      <c r="S118" s="38"/>
      <c r="T118" s="34"/>
      <c r="U118" s="34"/>
      <c r="V118" s="34"/>
      <c r="W118" s="34"/>
      <c r="X118" s="34"/>
      <c r="Y118" s="34"/>
      <c r="Z118" s="34"/>
      <c r="AA118" s="35"/>
      <c r="AB118" s="35"/>
      <c r="AC118" s="34"/>
      <c r="AD118" s="34"/>
      <c r="AE118" s="34"/>
      <c r="AF118" s="35"/>
      <c r="AG118" s="34"/>
      <c r="AH118" s="34"/>
      <c r="AI118" s="66"/>
      <c r="AJ118" s="34"/>
      <c r="AK118" s="42"/>
      <c r="AM118" s="43"/>
    </row>
    <row r="119" spans="1:251" s="36" customFormat="1" x14ac:dyDescent="0.15">
      <c r="A119" s="46"/>
      <c r="B119" s="47"/>
      <c r="C119" s="48"/>
      <c r="D119" s="33"/>
      <c r="E119" s="49"/>
      <c r="F119" s="39"/>
      <c r="I119" s="66"/>
      <c r="J119" s="66"/>
      <c r="K119" s="271"/>
      <c r="L119" s="83"/>
      <c r="M119" s="83"/>
      <c r="N119" s="35"/>
      <c r="P119" s="34"/>
      <c r="Q119" s="34"/>
      <c r="R119" s="34"/>
      <c r="S119" s="66"/>
      <c r="T119" s="34"/>
      <c r="U119" s="34"/>
      <c r="V119" s="34"/>
      <c r="W119" s="34"/>
      <c r="X119" s="34"/>
      <c r="Y119" s="34"/>
      <c r="Z119" s="35"/>
      <c r="AA119" s="35"/>
      <c r="AB119" s="35"/>
      <c r="AC119" s="34"/>
      <c r="AD119" s="34"/>
      <c r="AE119" s="34"/>
      <c r="AF119" s="35"/>
      <c r="AG119" s="34"/>
      <c r="AH119" s="34"/>
      <c r="AI119" s="66"/>
      <c r="AJ119" s="34"/>
      <c r="AK119" s="42"/>
      <c r="AM119" s="43"/>
    </row>
    <row r="120" spans="1:251" s="220" customFormat="1" x14ac:dyDescent="0.15">
      <c r="A120" s="44"/>
      <c r="B120" s="39"/>
      <c r="C120" s="50"/>
      <c r="D120" s="44"/>
      <c r="E120" s="44"/>
      <c r="F120" s="40"/>
      <c r="G120" s="36"/>
      <c r="H120" s="36"/>
      <c r="I120" s="66"/>
      <c r="J120" s="66"/>
      <c r="K120" s="272"/>
      <c r="L120" s="38"/>
      <c r="M120" s="84"/>
      <c r="N120" s="35"/>
      <c r="O120" s="34"/>
      <c r="P120" s="34"/>
      <c r="Q120" s="35"/>
      <c r="R120" s="35"/>
      <c r="S120" s="80"/>
      <c r="T120" s="35"/>
      <c r="U120" s="34"/>
      <c r="V120" s="34"/>
      <c r="W120" s="34"/>
      <c r="X120" s="34"/>
      <c r="Y120" s="34"/>
      <c r="Z120" s="35"/>
      <c r="AA120" s="35"/>
      <c r="AB120" s="35"/>
      <c r="AC120" s="34"/>
      <c r="AD120" s="34"/>
      <c r="AE120" s="34"/>
      <c r="AF120" s="35"/>
      <c r="AG120" s="34"/>
      <c r="AH120" s="34"/>
      <c r="AI120" s="66"/>
      <c r="AJ120" s="34"/>
      <c r="AK120" s="42"/>
      <c r="AL120" s="36"/>
      <c r="AM120" s="43"/>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c r="DE120" s="45"/>
      <c r="DF120" s="45"/>
      <c r="DG120" s="45"/>
      <c r="DH120" s="45"/>
      <c r="DI120" s="45"/>
      <c r="DJ120" s="45"/>
      <c r="DK120" s="45"/>
      <c r="DL120" s="45"/>
      <c r="DM120" s="45"/>
      <c r="DN120" s="45"/>
      <c r="DO120" s="45"/>
      <c r="DP120" s="45"/>
      <c r="DQ120" s="45"/>
      <c r="DR120" s="45"/>
      <c r="DS120" s="45"/>
      <c r="DT120" s="45"/>
      <c r="DU120" s="45"/>
      <c r="DV120" s="45"/>
      <c r="DW120" s="45"/>
      <c r="DX120" s="45"/>
      <c r="DY120" s="45"/>
      <c r="DZ120" s="45"/>
      <c r="EA120" s="45"/>
      <c r="EB120" s="45"/>
      <c r="EC120" s="45"/>
      <c r="ED120" s="45"/>
      <c r="EE120" s="45"/>
      <c r="EF120" s="45"/>
      <c r="EG120" s="45"/>
      <c r="EH120" s="45"/>
      <c r="EI120" s="45"/>
      <c r="EJ120" s="45"/>
      <c r="EK120" s="45"/>
      <c r="EL120" s="45"/>
      <c r="EM120" s="45"/>
      <c r="EN120" s="45"/>
      <c r="EO120" s="45"/>
      <c r="EP120" s="45"/>
      <c r="EQ120" s="45"/>
      <c r="ER120" s="45"/>
      <c r="ES120" s="45"/>
      <c r="ET120" s="45"/>
      <c r="EU120" s="45"/>
      <c r="EV120" s="45"/>
      <c r="EW120" s="45"/>
      <c r="EX120" s="45"/>
      <c r="EY120" s="45"/>
      <c r="EZ120" s="45"/>
      <c r="FA120" s="45"/>
      <c r="FB120" s="45"/>
      <c r="FC120" s="45"/>
      <c r="FD120" s="45"/>
      <c r="FE120" s="45"/>
      <c r="FF120" s="45"/>
      <c r="FG120" s="45"/>
      <c r="FH120" s="45"/>
      <c r="FI120" s="45"/>
      <c r="FJ120" s="45"/>
      <c r="FK120" s="45"/>
      <c r="FL120" s="45"/>
      <c r="FM120" s="45"/>
      <c r="FN120" s="45"/>
      <c r="FO120" s="45"/>
      <c r="FP120" s="45"/>
      <c r="FQ120" s="45"/>
      <c r="FR120" s="45"/>
      <c r="FS120" s="45"/>
      <c r="FT120" s="45"/>
      <c r="FU120" s="45"/>
      <c r="FV120" s="45"/>
      <c r="FW120" s="45"/>
      <c r="FX120" s="45"/>
      <c r="FY120" s="45"/>
      <c r="FZ120" s="45"/>
      <c r="GA120" s="45"/>
      <c r="GB120" s="45"/>
      <c r="GC120" s="45"/>
      <c r="GD120" s="45"/>
      <c r="GE120" s="45"/>
      <c r="GF120" s="45"/>
      <c r="GG120" s="45"/>
      <c r="GH120" s="45"/>
      <c r="GI120" s="45"/>
      <c r="GJ120" s="45"/>
      <c r="GK120" s="45"/>
      <c r="GL120" s="45"/>
      <c r="GM120" s="45"/>
      <c r="GN120" s="45"/>
      <c r="GO120" s="45"/>
      <c r="GP120" s="45"/>
      <c r="GQ120" s="45"/>
      <c r="GR120" s="45"/>
      <c r="GS120" s="45"/>
      <c r="GT120" s="45"/>
      <c r="GU120" s="45"/>
      <c r="GV120" s="45"/>
      <c r="GW120" s="45"/>
      <c r="GX120" s="45"/>
      <c r="GY120" s="45"/>
      <c r="GZ120" s="45"/>
      <c r="HA120" s="45"/>
      <c r="HB120" s="45"/>
      <c r="HC120" s="45"/>
      <c r="HD120" s="45"/>
      <c r="HE120" s="45"/>
      <c r="HF120" s="45"/>
      <c r="HG120" s="45"/>
      <c r="HH120" s="45"/>
      <c r="HI120" s="45"/>
      <c r="HJ120" s="45"/>
      <c r="HK120" s="45"/>
      <c r="HL120" s="45"/>
      <c r="HM120" s="45"/>
      <c r="HN120" s="45"/>
      <c r="HO120" s="45"/>
      <c r="HP120" s="45"/>
      <c r="HQ120" s="45"/>
      <c r="HR120" s="45"/>
      <c r="HS120" s="45"/>
      <c r="HT120" s="45"/>
      <c r="HU120" s="45"/>
      <c r="HV120" s="45"/>
      <c r="HW120" s="45"/>
      <c r="HX120" s="45"/>
      <c r="HY120" s="45"/>
      <c r="HZ120" s="45"/>
      <c r="IA120" s="45"/>
      <c r="IB120" s="45"/>
      <c r="IC120" s="45"/>
      <c r="ID120" s="45"/>
      <c r="IE120" s="45"/>
      <c r="IF120" s="45"/>
      <c r="IG120" s="45"/>
      <c r="IH120" s="45"/>
      <c r="II120" s="45"/>
      <c r="IJ120" s="45"/>
      <c r="IK120" s="45"/>
      <c r="IL120" s="45"/>
      <c r="IM120" s="45"/>
      <c r="IN120" s="45"/>
      <c r="IO120" s="45"/>
      <c r="IP120" s="45"/>
      <c r="IQ120"/>
    </row>
    <row r="121" spans="1:251" s="220" customFormat="1" x14ac:dyDescent="0.15">
      <c r="A121" s="44"/>
      <c r="B121" s="39"/>
      <c r="C121" s="50"/>
      <c r="D121" s="44"/>
      <c r="E121" s="44"/>
      <c r="F121" s="40"/>
      <c r="G121" s="44"/>
      <c r="H121" s="44"/>
      <c r="I121" s="66"/>
      <c r="J121" s="66"/>
      <c r="K121" s="272"/>
      <c r="L121" s="38"/>
      <c r="M121" s="38"/>
      <c r="N121" s="35"/>
      <c r="O121" s="34"/>
      <c r="P121" s="34"/>
      <c r="Q121" s="34"/>
      <c r="R121" s="34"/>
      <c r="S121" s="66"/>
      <c r="T121" s="34"/>
      <c r="U121" s="34"/>
      <c r="V121" s="34"/>
      <c r="W121" s="34"/>
      <c r="X121" s="34"/>
      <c r="Y121" s="34"/>
      <c r="Z121" s="35"/>
      <c r="AA121" s="35"/>
      <c r="AB121" s="35"/>
      <c r="AC121" s="34"/>
      <c r="AD121" s="34"/>
      <c r="AE121" s="34"/>
      <c r="AF121" s="35"/>
      <c r="AG121" s="34"/>
      <c r="AH121" s="34"/>
      <c r="AI121" s="66"/>
      <c r="AJ121" s="34"/>
      <c r="AK121" s="42"/>
      <c r="AL121" s="36"/>
      <c r="AM121" s="43"/>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GC121" s="36"/>
      <c r="GD121" s="36"/>
      <c r="GE121" s="36"/>
      <c r="GF121" s="36"/>
      <c r="GG121" s="36"/>
      <c r="GH121" s="36"/>
      <c r="GI121" s="36"/>
      <c r="GJ121" s="36"/>
      <c r="GK121" s="36"/>
      <c r="GL121" s="36"/>
      <c r="GM121" s="36"/>
      <c r="GN121" s="36"/>
      <c r="GO121" s="36"/>
      <c r="GP121" s="36"/>
      <c r="GQ121" s="36"/>
      <c r="GR121" s="36"/>
      <c r="GS121" s="36"/>
      <c r="GT121" s="36"/>
      <c r="GU121" s="36"/>
      <c r="GV121" s="36"/>
      <c r="GW121" s="36"/>
      <c r="GX121" s="36"/>
      <c r="GY121" s="36"/>
      <c r="GZ121" s="36"/>
      <c r="HA121" s="36"/>
      <c r="HB121" s="36"/>
      <c r="HC121" s="36"/>
      <c r="HD121" s="36"/>
      <c r="HE121" s="36"/>
      <c r="HF121" s="36"/>
      <c r="HG121" s="36"/>
      <c r="HH121" s="36"/>
      <c r="HI121" s="36"/>
      <c r="HJ121" s="36"/>
      <c r="HK121" s="36"/>
      <c r="HL121" s="36"/>
      <c r="HM121" s="36"/>
      <c r="HN121" s="36"/>
      <c r="HO121" s="36"/>
      <c r="HP121" s="36"/>
      <c r="HQ121" s="36"/>
      <c r="HR121" s="36"/>
      <c r="HS121" s="36"/>
      <c r="HT121" s="36"/>
      <c r="HU121" s="36"/>
      <c r="HV121" s="36"/>
      <c r="HW121" s="36"/>
      <c r="HX121" s="36"/>
      <c r="HY121" s="36"/>
      <c r="HZ121" s="36"/>
      <c r="IA121" s="36"/>
      <c r="IB121" s="36"/>
      <c r="IC121" s="36"/>
      <c r="ID121" s="36"/>
      <c r="IE121" s="36"/>
      <c r="IF121" s="36"/>
      <c r="IG121" s="36"/>
      <c r="IH121" s="36"/>
      <c r="II121" s="36"/>
      <c r="IJ121" s="36"/>
      <c r="IK121" s="36"/>
      <c r="IL121" s="36"/>
      <c r="IM121" s="36"/>
      <c r="IN121" s="36"/>
      <c r="IO121" s="36"/>
      <c r="IP121" s="36"/>
      <c r="IQ121"/>
    </row>
    <row r="122" spans="1:251" s="220" customFormat="1" x14ac:dyDescent="0.15">
      <c r="A122" s="44"/>
      <c r="B122" s="39"/>
      <c r="C122" s="50"/>
      <c r="D122" s="44"/>
      <c r="E122" s="44"/>
      <c r="F122" s="44"/>
      <c r="G122" s="44"/>
      <c r="H122" s="44"/>
      <c r="I122" s="90"/>
      <c r="J122" s="90"/>
      <c r="K122" s="273"/>
      <c r="L122" s="90"/>
      <c r="M122" s="90"/>
      <c r="N122" s="2"/>
      <c r="O122" s="1"/>
      <c r="P122" s="1"/>
      <c r="Q122" s="1"/>
      <c r="R122" s="1"/>
      <c r="S122" s="90"/>
      <c r="T122" s="1"/>
      <c r="U122" s="34"/>
      <c r="V122" s="34"/>
      <c r="W122" s="34"/>
      <c r="X122" s="34"/>
      <c r="Y122" s="34"/>
      <c r="Z122" s="2"/>
      <c r="AA122" s="35"/>
      <c r="AB122" s="2"/>
      <c r="AC122" s="1"/>
      <c r="AD122" s="1"/>
      <c r="AE122" s="1"/>
      <c r="AF122" s="2"/>
      <c r="AG122" s="1"/>
      <c r="AH122" s="1"/>
      <c r="AI122" s="90"/>
      <c r="AJ122" s="1"/>
      <c r="AK122" s="81"/>
      <c r="AM122" s="91"/>
      <c r="IQ122"/>
    </row>
    <row r="123" spans="1:251" s="220" customFormat="1" x14ac:dyDescent="0.15">
      <c r="A123" s="44"/>
      <c r="B123" s="39"/>
      <c r="C123" s="50"/>
      <c r="D123" s="44"/>
      <c r="E123" s="44"/>
      <c r="F123" s="44"/>
      <c r="G123" s="44"/>
      <c r="H123" s="44"/>
      <c r="I123" s="90"/>
      <c r="J123" s="90"/>
      <c r="K123" s="273"/>
      <c r="L123" s="90"/>
      <c r="M123" s="90"/>
      <c r="N123" s="2"/>
      <c r="O123" s="1"/>
      <c r="P123" s="1"/>
      <c r="Q123" s="1"/>
      <c r="R123" s="1"/>
      <c r="S123" s="90"/>
      <c r="T123" s="1"/>
      <c r="U123" s="34"/>
      <c r="V123" s="34"/>
      <c r="W123" s="34"/>
      <c r="X123" s="34"/>
      <c r="Y123" s="34"/>
      <c r="Z123" s="2"/>
      <c r="AA123" s="35"/>
      <c r="AB123" s="2"/>
      <c r="AC123" s="1"/>
      <c r="AD123" s="1"/>
      <c r="AE123" s="1"/>
      <c r="AF123" s="2"/>
      <c r="AG123" s="1"/>
      <c r="AH123" s="1"/>
      <c r="AI123" s="90"/>
      <c r="AJ123" s="1"/>
      <c r="AK123" s="81"/>
      <c r="AM123" s="91"/>
      <c r="IQ123"/>
    </row>
    <row r="124" spans="1:251" s="220" customFormat="1" x14ac:dyDescent="0.15">
      <c r="A124" s="44"/>
      <c r="B124" s="39"/>
      <c r="C124" s="50"/>
      <c r="D124" s="44"/>
      <c r="E124" s="44"/>
      <c r="F124" s="44"/>
      <c r="G124" s="44"/>
      <c r="H124" s="44"/>
      <c r="I124" s="90"/>
      <c r="J124" s="90"/>
      <c r="K124" s="273"/>
      <c r="L124" s="90"/>
      <c r="M124" s="90"/>
      <c r="N124" s="2"/>
      <c r="O124" s="1"/>
      <c r="P124" s="1"/>
      <c r="Q124" s="1"/>
      <c r="R124" s="1"/>
      <c r="S124" s="90"/>
      <c r="T124" s="1"/>
      <c r="U124" s="1"/>
      <c r="V124" s="2"/>
      <c r="W124" s="3"/>
      <c r="X124" s="3"/>
      <c r="Y124" s="3"/>
      <c r="Z124" s="2"/>
      <c r="AA124" s="35"/>
      <c r="AB124" s="2"/>
      <c r="AC124" s="1"/>
      <c r="AD124" s="1"/>
      <c r="AE124" s="1"/>
      <c r="AF124" s="2"/>
      <c r="AG124" s="1"/>
      <c r="AH124" s="1"/>
      <c r="AI124" s="90"/>
      <c r="AJ124" s="1"/>
      <c r="AK124" s="81"/>
      <c r="AM124" s="91"/>
      <c r="IQ124"/>
    </row>
    <row r="125" spans="1:251" s="220" customFormat="1" x14ac:dyDescent="0.15">
      <c r="A125" s="44"/>
      <c r="B125" s="39"/>
      <c r="C125" s="50"/>
      <c r="D125" s="44"/>
      <c r="E125" s="44"/>
      <c r="F125" s="44"/>
      <c r="G125" s="44"/>
      <c r="H125" s="44"/>
      <c r="I125" s="90"/>
      <c r="J125" s="90"/>
      <c r="K125" s="273"/>
      <c r="L125" s="90"/>
      <c r="M125" s="90"/>
      <c r="N125" s="2"/>
      <c r="O125" s="1"/>
      <c r="P125" s="1"/>
      <c r="Q125" s="1"/>
      <c r="R125" s="1"/>
      <c r="S125" s="90"/>
      <c r="T125" s="1"/>
      <c r="U125" s="1"/>
      <c r="V125" s="2"/>
      <c r="W125" s="3"/>
      <c r="X125" s="3"/>
      <c r="Y125" s="3"/>
      <c r="Z125" s="2"/>
      <c r="AA125" s="35"/>
      <c r="AB125" s="2"/>
      <c r="AC125" s="1"/>
      <c r="AD125" s="1"/>
      <c r="AE125" s="1"/>
      <c r="AF125" s="2"/>
      <c r="AG125" s="1"/>
      <c r="AH125" s="1"/>
      <c r="AI125" s="90"/>
      <c r="AJ125" s="1"/>
      <c r="AK125" s="81"/>
      <c r="AM125" s="91"/>
      <c r="IQ125"/>
    </row>
    <row r="126" spans="1:251" s="220" customFormat="1" x14ac:dyDescent="0.15">
      <c r="A126" s="44"/>
      <c r="B126" s="39"/>
      <c r="C126" s="50"/>
      <c r="D126" s="44"/>
      <c r="E126" s="44"/>
      <c r="F126" s="44"/>
      <c r="G126" s="44"/>
      <c r="H126" s="44"/>
      <c r="I126" s="90"/>
      <c r="J126" s="90"/>
      <c r="K126" s="273"/>
      <c r="L126" s="90"/>
      <c r="M126" s="90"/>
      <c r="N126" s="2"/>
      <c r="O126" s="1"/>
      <c r="P126" s="1"/>
      <c r="Q126" s="1"/>
      <c r="R126" s="1"/>
      <c r="S126" s="90"/>
      <c r="T126" s="1"/>
      <c r="U126" s="1"/>
      <c r="V126" s="2"/>
      <c r="W126" s="3"/>
      <c r="Y126" s="3"/>
      <c r="Z126" s="3"/>
      <c r="AA126" s="35"/>
      <c r="AB126" s="2"/>
      <c r="AC126" s="1"/>
      <c r="AD126" s="1"/>
      <c r="AE126" s="1"/>
      <c r="AF126" s="2"/>
      <c r="AG126" s="1"/>
      <c r="AH126" s="1"/>
      <c r="AI126" s="90"/>
      <c r="AJ126" s="1"/>
      <c r="AK126" s="81"/>
      <c r="IQ126"/>
    </row>
    <row r="127" spans="1:251" s="220" customFormat="1" ht="13.5" x14ac:dyDescent="0.15">
      <c r="B127" s="219"/>
      <c r="F127" s="44"/>
      <c r="I127" s="90"/>
      <c r="J127" s="90"/>
      <c r="K127" s="273"/>
      <c r="L127" s="90"/>
      <c r="M127" s="90"/>
      <c r="N127" s="2"/>
      <c r="O127" s="1"/>
      <c r="P127" s="1"/>
      <c r="Q127" s="1"/>
      <c r="R127" s="1"/>
      <c r="S127" s="90"/>
      <c r="T127" s="1"/>
      <c r="U127" s="1"/>
      <c r="V127" s="2"/>
      <c r="W127" s="3"/>
      <c r="Z127" s="2"/>
      <c r="AA127" s="35"/>
      <c r="AB127" s="2"/>
      <c r="AC127" s="1"/>
      <c r="AD127" s="1"/>
      <c r="AE127" s="1"/>
      <c r="AF127" s="2"/>
      <c r="AG127" s="1"/>
      <c r="AH127" s="1"/>
      <c r="AI127" s="90"/>
      <c r="AJ127" s="1"/>
      <c r="AK127" s="81"/>
      <c r="IQ127"/>
    </row>
    <row r="128" spans="1:251" s="220" customFormat="1" ht="13.5" x14ac:dyDescent="0.15">
      <c r="B128" s="219"/>
      <c r="F128" s="44"/>
      <c r="I128" s="91"/>
      <c r="J128" s="91"/>
      <c r="K128" s="274"/>
      <c r="L128" s="91"/>
      <c r="AA128" s="35"/>
      <c r="IQ128"/>
    </row>
    <row r="129" spans="1:251" s="220" customFormat="1" ht="13.5" x14ac:dyDescent="0.15">
      <c r="B129" s="219"/>
      <c r="I129" s="91"/>
      <c r="J129" s="91"/>
      <c r="K129" s="274"/>
      <c r="L129" s="91"/>
      <c r="AA129" s="35"/>
      <c r="IQ129"/>
    </row>
    <row r="130" spans="1:251" s="220" customFormat="1" ht="13.5" x14ac:dyDescent="0.15">
      <c r="B130" s="219"/>
      <c r="I130" s="91"/>
      <c r="J130" s="91"/>
      <c r="K130" s="274"/>
      <c r="L130" s="91"/>
      <c r="AA130" s="35"/>
      <c r="IQ130"/>
    </row>
    <row r="131" spans="1:251" s="220" customFormat="1" x14ac:dyDescent="0.15">
      <c r="A131" s="44"/>
      <c r="B131" s="39"/>
      <c r="C131" s="50"/>
      <c r="D131" s="44"/>
      <c r="E131" s="44"/>
      <c r="G131" s="44"/>
      <c r="H131" s="44"/>
      <c r="I131" s="91"/>
      <c r="J131" s="91"/>
      <c r="K131" s="274"/>
      <c r="L131" s="91"/>
      <c r="AA131" s="35"/>
      <c r="IQ131"/>
    </row>
    <row r="132" spans="1:251" s="220" customFormat="1" x14ac:dyDescent="0.15">
      <c r="A132" s="44"/>
      <c r="B132" s="39"/>
      <c r="C132" s="50"/>
      <c r="D132" s="44"/>
      <c r="E132" s="44"/>
      <c r="G132" s="44"/>
      <c r="H132" s="44"/>
      <c r="I132" s="90"/>
      <c r="J132" s="90"/>
      <c r="K132" s="273"/>
      <c r="L132" s="90"/>
      <c r="M132" s="90"/>
      <c r="N132" s="2"/>
      <c r="O132" s="1"/>
      <c r="P132" s="1"/>
      <c r="Q132" s="1"/>
      <c r="R132" s="1"/>
      <c r="S132" s="90"/>
      <c r="T132" s="1"/>
      <c r="U132" s="1"/>
      <c r="V132" s="2"/>
      <c r="W132" s="3"/>
      <c r="X132" s="3"/>
      <c r="Y132" s="3"/>
      <c r="Z132" s="2"/>
      <c r="AA132" s="2"/>
      <c r="AB132" s="2"/>
      <c r="AC132" s="1"/>
      <c r="AD132" s="1"/>
      <c r="AE132" s="1"/>
      <c r="AF132" s="2"/>
      <c r="AG132" s="1"/>
      <c r="AH132" s="1"/>
      <c r="AI132" s="90"/>
      <c r="AJ132" s="1"/>
      <c r="AK132" s="81"/>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row>
  </sheetData>
  <sortState ref="A126:IR164">
    <sortCondition ref="F126:F164"/>
  </sortState>
  <mergeCells count="27">
    <mergeCell ref="A55:H55"/>
    <mergeCell ref="A60:H60"/>
    <mergeCell ref="A63:H63"/>
    <mergeCell ref="A1:L1"/>
    <mergeCell ref="A2:AL2"/>
    <mergeCell ref="A4:H4"/>
    <mergeCell ref="A27:H27"/>
    <mergeCell ref="A51:H51"/>
    <mergeCell ref="A118:E118"/>
    <mergeCell ref="A114:D114"/>
    <mergeCell ref="A115:D115"/>
    <mergeCell ref="A108:D108"/>
    <mergeCell ref="F108:F112"/>
    <mergeCell ref="A109:D109"/>
    <mergeCell ref="A110:D110"/>
    <mergeCell ref="A111:D111"/>
    <mergeCell ref="A112:D112"/>
    <mergeCell ref="A113:D113"/>
    <mergeCell ref="A117:D117"/>
    <mergeCell ref="A81:H81"/>
    <mergeCell ref="A68:H68"/>
    <mergeCell ref="G108:G113"/>
    <mergeCell ref="H108:H117"/>
    <mergeCell ref="G114:G117"/>
    <mergeCell ref="A116:D116"/>
    <mergeCell ref="F114:F116"/>
    <mergeCell ref="A90:H90"/>
  </mergeCells>
  <phoneticPr fontId="1" type="noConversion"/>
  <dataValidations count="6">
    <dataValidation type="list" allowBlank="1" showInputMessage="1" showErrorMessage="1" sqref="I106:AM106 AF104:AJ105 I104:AA105 AC103:AL103 AC104:AC105 I103:N103 S103 U103:AA103 U84 AE84 AG84:AJ84 Z84:AB84 I84:N84 P84:P85 Z85:AC85 TV85:UD85 ADR85:ADZ85 ANN85:ANV85 AXJ85:AXR85 BHF85:BHN85 BRB85:BRJ85 CAX85:CBF85 CKT85:CLB85 CUP85:CUX85 DEL85:DET85 DOH85:DOP85 DYD85:DYL85 EHZ85:EIH85 ERV85:ESD85 FBR85:FBZ85 FLN85:FLV85 FVJ85:FVR85 GFF85:GFN85 GPB85:GPJ85 GYX85:GZF85 HIT85:HJB85 HSP85:HSX85 ICL85:ICT85 IMH85:IMP85 IWD85:IWL85 JFZ85:JGH85 JPV85:JQD85 JZR85:JZZ85 KJN85:KJV85 KTJ85:KTR85 LDF85:LDN85 LNB85:LNJ85 LWX85:LXF85 MGT85:MHB85 MQP85:MQX85 NAL85:NAT85 NKH85:NKP85 NUD85:NUL85 ODZ85:OEH85 ONV85:OOD85 OXR85:OXZ85 PHN85:PHV85 PRJ85:PRR85 QBF85:QBN85 QLB85:QLJ85 QUX85:QVF85 RET85:RFB85 ROP85:ROX85 RYL85:RYT85 SIH85:SIP85 SSD85:SSL85 TBZ85:TCH85 TLV85:TMD85 TVR85:TVZ85 UFN85:UFV85 UPJ85:UPR85 UZF85:UZN85 VJB85:VJJ85 VSX85:VTF85 WCT85:WDB85 WMP85:WMX85 WWL85:WWT85 JO85 TK85 ADG85 ANC85 AWY85 BGU85 BQQ85 CAM85 CKI85 CUE85 DEA85 DNW85 DXS85 EHO85 ERK85 FBG85 FLC85 FUY85 GEU85 GOQ85 GYM85 HII85 HSE85 ICA85 ILW85 IVS85 JFO85 JPK85 JZG85 KJC85 KSY85 LCU85 LMQ85 LWM85 MGI85 MQE85 NAA85 NJW85 NTS85 ODO85 ONK85 OXG85 PHC85 PQY85 QAU85 QKQ85 QUM85 REI85 ROE85 RYA85 SHW85 SRS85 TBO85 TLK85 TVG85 UFC85 UOY85 UYU85 WWG85:WWJ85 JU85:JX85 TQ85:TT85 ADM85:ADP85 ANI85:ANL85 AXE85:AXH85 BHA85:BHD85 BQW85:BQZ85 CAS85:CAV85 CKO85:CKR85 CUK85:CUN85 DEG85:DEJ85 DOC85:DOF85 DXY85:DYB85 EHU85:EHX85 ERQ85:ERT85 FBM85:FBP85 FLI85:FLL85 FVE85:FVH85 GFA85:GFD85 GOW85:GOZ85 GYS85:GYV85 HIO85:HIR85 HSK85:HSN85 ICG85:ICJ85 IMC85:IMF85 IVY85:IWB85 JFU85:JFX85 JPQ85:JPT85 JZM85:JZP85 KJI85:KJL85 KTE85:KTH85 LDA85:LDD85 LMW85:LMZ85 LWS85:LWV85 MGO85:MGR85 MQK85:MQN85 NAG85:NAJ85 NKC85:NKF85 NTY85:NUB85 ODU85:ODX85 ONQ85:ONT85 OXM85:OXP85 PHI85:PHL85 PRE85:PRH85 QBA85:QBD85 QKW85:QKZ85 QUS85:QUV85 REO85:RER85 ROK85:RON85 RYG85:RYJ85 SIC85:SIF85 SRY85:SSB85 TBU85:TBX85 TLQ85:TLT85 TVM85:TVP85 UFI85:UFL85 UPE85:UPH85 UZA85:UZD85 VIW85:VIZ85 VSS85:VSV85 WCO85:WCR85 WMK85:WMN85 VIQ85 VSM85 WCI85 WME85 WWA85 AE85:AF85 JZ85:KH85 X84:X85 JT83 TP83 ADL83 ANH83 AXD83 BGZ83 BQV83 CAR83 CKN83 CUJ83 DEF83 DOB83 DXX83 EHT83 ERP83 FBL83 FLH83 FVD83 GEZ83 GOV83 GYR83 HIN83 HSJ83 ICF83 IMB83 IVX83 JFT83 JPP83 JZL83 KJH83 KTD83 LCZ83 LMV83 LWR83 MGN83 MQJ83 NAF83 NKB83 NTX83 ODT83 ONP83 OXL83 PHH83 PRD83 QAZ83 QKV83 QUR83 REN83 ROJ83 RYF83 SIB83 SRX83 TBT83 TLP83 TVL83 UFH83 UPD83 UYZ83 VIV83 VSR83 WCN83 WMJ83 WWF83 U83:V83 IU83:JE83 SQ83:TA83 ACM83:ACW83 AMI83:AMS83 AWE83:AWO83 BGA83:BGK83 BPW83:BQG83 BZS83:CAC83 CJO83:CJY83 CTK83:CTU83 DDG83:DDQ83 DNC83:DNM83 DWY83:DXI83 EGU83:EHE83 EQQ83:ERA83 FAM83:FAW83 FKI83:FKS83 FUE83:FUO83 GEA83:GEK83 GNW83:GOG83 GXS83:GYC83 HHO83:HHY83 HRK83:HRU83 IBG83:IBQ83 ILC83:ILM83 IUY83:IVI83 JEU83:JFE83 JOQ83:JPA83 JYM83:JYW83 KII83:KIS83 KSE83:KSO83 LCA83:LCK83 LLW83:LMG83 LVS83:LWC83 MFO83:MFY83 MPK83:MPU83 MZG83:MZQ83 NJC83:NJM83 NSY83:NTI83 OCU83:ODE83 OMQ83:ONA83 OWM83:OWW83 PGI83:PGS83 PQE83:PQO83 QAA83:QAK83 QJW83:QKG83 QTS83:QUC83 RDO83:RDY83 RNK83:RNU83 RXG83:RXQ83 SHC83:SHM83 SQY83:SRI83 TAU83:TBE83 TKQ83:TLA83 TUM83:TUW83 UEI83:UES83 UOE83:UOO83 UYA83:UYK83 VHW83:VIG83 VRS83:VSC83 WBO83:WBY83 WLK83:WLU83 WVG83:WVQ83 AF83 U82 AF82:AJ82 Y81:AA81 AC81:AD81 WWC81:WWI81 WMG81:WMM81 WCK81:WCQ81 VSO81:VSU81 VIS81:VIY81 UYW81:UZC81 UPA81:UPG81 UFE81:UFK81 TVI81:TVO81 TLM81:TLS81 TBQ81:TBW81 SRU81:SSA81 SHY81:SIE81 RYC81:RYI81 ROG81:ROM81 REK81:REQ81 QUO81:QUU81 QKS81:QKY81 QAW81:QBC81 PRA81:PRG81 PHE81:PHK81 OXI81:OXO81 ONM81:ONS81 ODQ81:ODW81 NTU81:NUA81 NJY81:NKE81 NAC81:NAI81 MQG81:MQM81 MGK81:MGQ81 LWO81:LWU81 LMS81:LMY81 LCW81:LDC81 KTA81:KTG81 KJE81:KJK81 JZI81:JZO81 JPM81:JPS81 JFQ81:JFW81 IVU81:IWA81 ILY81:IME81 ICC81:ICI81 HSG81:HSM81 HIK81:HIQ81 GYO81:GYU81 GOS81:GOY81 GEW81:GFC81 FVA81:FVG81 FLE81:FLK81 FBI81:FBO81 ERM81:ERS81 EHQ81:EHW81 DXU81:DYA81 DNY81:DOE81 DEC81:DEI81 CUG81:CUM81 CKK81:CKQ81 CAO81:CAU81 BQS81:BQY81 BGW81:BHC81 AXA81:AXG81 ANE81:ANK81 ADI81:ADO81 TM81:TS81 JQ81:JW81 JF81:JO81 TB81:TK81 ACX81:ADG81 AMT81:ANC81 AWP81:AWY81 BGL81:BGU81 BQH81:BQQ81 CAD81:CAM81 CJZ81:CKI81 CTV81:CUE81 DDR81:DEA81 DNN81:DNW81 DXJ81:DXS81 EHF81:EHO81 ERB81:ERK81 FAX81:FBG81 FKT81:FLC81 FUP81:FUY81 GEL81:GEU81 GOH81:GOQ81 GYD81:GYM81 HHZ81:HII81 HRV81:HSE81 IBR81:ICA81 ILN81:ILW81 IVJ81:IVS81 JFF81:JFO81 JPB81:JPK81 JYX81:JZG81 KIT81:KJC81 KSP81:KSY81 LCL81:LCU81 LMH81:LMQ81 LWD81:LWM81 MFZ81:MGI81 MPV81:MQE81 MZR81:NAA81 NJN81:NJW81 NTJ81:NTS81 ODF81:ODO81 ONB81:ONK81 OWX81:OXG81 PGT81:PHC81 PQP81:PQY81 QAL81:QAU81 QKH81:QKQ81 QUD81:QUM81 RDZ81:REI81 RNV81:ROE81 RXR81:RYA81 SHN81:SHW81 SRJ81:SRS81 TBF81:TBO81 TLB81:TLK81 TUX81:TVG81 UET81:UFC81 UOP81:UOY81 UYL81:UYU81 VIH81:VIQ81 VSD81:VSM81 WBZ81:WCI81 WLV81:WME81 WVR81:WWA81 IT81:IZ81 SP81:SV81 ACL81:ACR81 AMH81:AMN81 AWD81:AWJ81 BFZ81:BGF81 BPV81:BQB81 BZR81:BZX81 CJN81:CJT81 CTJ81:CTP81 DDF81:DDL81 DNB81:DNH81 DWX81:DXD81 EGT81:EGZ81 EQP81:EQV81 FAL81:FAR81 FKH81:FKN81 FUD81:FUJ81 GDZ81:GEF81 GNV81:GOB81 GXR81:GXX81 HHN81:HHT81 HRJ81:HRP81 IBF81:IBL81 ILB81:ILH81 IUX81:IVD81 JET81:JEZ81 JOP81:JOV81 JYL81:JYR81 KIH81:KIN81 KSD81:KSJ81 LBZ81:LCF81 LLV81:LMB81 LVR81:LVX81 MFN81:MFT81 MPJ81:MPP81 MZF81:MZL81 NJB81:NJH81 NSX81:NTD81 OCT81:OCZ81 OMP81:OMV81 OWL81:OWR81 PGH81:PGN81 PQD81:PQJ81 PZZ81:QAF81 QJV81:QKB81 QTR81:QTX81 RDN81:RDT81 RNJ81:RNP81 RXF81:RXL81 SHB81:SHH81 SQX81:SRD81 TAT81:TAZ81 TKP81:TKV81 TUL81:TUR81 UEH81:UEN81 UOD81:UOJ81 UXZ81:UYF81 VHV81:VIB81 VRR81:VRX81 WBN81:WBT81 WLJ81:WLP81 WVF81:WVL81 JD82:JE82 SZ82:TA82 ACV82:ACW82 AMR82:AMS82 AWN82:AWO82 BGJ82:BGK82 BQF82:BQG82 CAB82:CAC82 CJX82:CJY82 CTT82:CTU82 DDP82:DDQ82 DNL82:DNM82 DXH82:DXI82 EHD82:EHE82 EQZ82:ERA82 FAV82:FAW82 FKR82:FKS82 FUN82:FUO82 GEJ82:GEK82 GOF82:GOG82 GYB82:GYC82 HHX82:HHY82 HRT82:HRU82 IBP82:IBQ82 ILL82:ILM82 IVH82:IVI82 JFD82:JFE82 JOZ82:JPA82 JYV82:JYW82 KIR82:KIS82 KSN82:KSO82 LCJ82:LCK82 LMF82:LMG82 LWB82:LWC82 MFX82:MFY82 MPT82:MPU82 MZP82:MZQ82 NJL82:NJM82 NTH82:NTI82 ODD82:ODE82 OMZ82:ONA82 OWV82:OWW82 PGR82:PGS82 PQN82:PQO82 QAJ82:QAK82 QKF82:QKG82 QUB82:QUC82 RDX82:RDY82 RNT82:RNU82 RXP82:RXQ82 SHL82:SHM82 SRH82:SRI82 TBD82:TBE82 TKZ82:TLA82 TUV82:TUW82 UER82:UES82 UON82:UOO82 UYJ82:UYK82 VIF82:VIG82 VSB82:VSC82 WBX82:WBY82 WLT82:WLU82 WVP82:WVQ82 JG82:JJ83 TC82:TF83 ACY82:ADB83 AMU82:AMX83 AWQ82:AWT83 BGM82:BGP83 BQI82:BQL83 CAE82:CAH83 CKA82:CKD83 CTW82:CTZ83 DDS82:DDV83 DNO82:DNR83 DXK82:DXN83 EHG82:EHJ83 ERC82:ERF83 FAY82:FBB83 FKU82:FKX83 FUQ82:FUT83 GEM82:GEP83 GOI82:GOL83 GYE82:GYH83 HIA82:HID83 HRW82:HRZ83 IBS82:IBV83 ILO82:ILR83 IVK82:IVN83 JFG82:JFJ83 JPC82:JPF83 JYY82:JZB83 KIU82:KIX83 KSQ82:KST83 LCM82:LCP83 LMI82:LML83 LWE82:LWH83 MGA82:MGD83 MPW82:MPZ83 MZS82:MZV83 NJO82:NJR83 NTK82:NTN83 ODG82:ODJ83 ONC82:ONF83 OWY82:OXB83 PGU82:PGX83 PQQ82:PQT83 QAM82:QAP83 QKI82:QKL83 QUE82:QUH83 REA82:RED83 RNW82:RNZ83 RXS82:RXV83 SHO82:SHR83 SRK82:SRN83 TBG82:TBJ83 TLC82:TLF83 TUY82:TVB83 UEU82:UEX83 UOQ82:UOT83 UYM82:UYP83 VII82:VIL83 VSE82:VSH83 WCA82:WCD83 WLW82:WLZ83 WVS82:WVV83 WVY82 WMC82 WCG82 VSK82 VIO82 UYS82 UOW82 UFA82 TVE82 TLI82 TBM82 SRQ82 SHU82 RXY82 ROC82 REG82 QUK82 QKO82 QAS82 PQW82 PHA82 OXE82 ONI82 ODM82 NTQ82 NJU82 MZY82 MQC82 MGG82 LWK82 LMO82 LCS82 KSW82 KJA82 JZE82 JPI82 JFM82 IVQ82 ILU82 IBY82 HSC82 HIG82 GYK82 GOO82 GES82 FUW82 FLA82 FBE82 ERI82 EHM82 DXQ82 DNU82 DDY82 CUC82 CKG82 CAK82 BQO82 BGS82 AWW82 ANA82 ADE82 TI82 JM82 IU82:JB82 SQ82:SX82 ACM82:ACT82 AMI82:AMP82 AWE82:AWL82 BGA82:BGH82 BPW82:BQD82 BZS82:BZZ82 CJO82:CJV82 CTK82:CTR82 DDG82:DDN82 DNC82:DNJ82 DWY82:DXF82 EGU82:EHB82 EQQ82:EQX82 FAM82:FAT82 FKI82:FKP82 FUE82:FUL82 GEA82:GEH82 GNW82:GOD82 GXS82:GXZ82 HHO82:HHV82 HRK82:HRR82 IBG82:IBN82 ILC82:ILJ82 IUY82:IVF82 JEU82:JFB82 JOQ82:JOX82 JYM82:JYT82 KII82:KIP82 KSE82:KSL82 LCA82:LCH82 LLW82:LMD82 LVS82:LVZ82 MFO82:MFV82 MPK82:MPR82 MZG82:MZN82 NJC82:NJJ82 NSY82:NTF82 OCU82:ODB82 OMQ82:OMX82 OWM82:OWT82 PGI82:PGP82 PQE82:PQL82 QAA82:QAH82 QJW82:QKD82 QTS82:QTZ82 RDO82:RDV82 RNK82:RNR82 RXG82:RXN82 SHC82:SHJ82 SQY82:SRF82 TAU82:TBB82 TKQ82:TKX82 TUM82:TUT82 UEI82:UEP82 UOE82:UOL82 UYA82:UYH82 VHW82:VID82 VRS82:VRZ82 WBO82:WBV82 WLK82:WLR82 WVG82:WVN82 WWB82 WMF82 WCJ82 VSN82 VIR82 UYV82 UOZ82 UFD82 TVH82 TLL82 TBP82 SRT82 SHX82 RYB82 ROF82 REJ82 QUN82 QKR82 QAV82 PQZ82 PHD82 OXH82 ONL82 ODP82 NTT82 NJX82 NAB82 MQF82 MGJ82 LWN82 LMR82 LCV82 KSZ82 KJD82 JZH82 JPL82 JFP82 IVT82 ILX82 ICB82 HSF82 HIJ82 GYN82 GOR82 GEV82 FUZ82 FLD82 FBH82 ERL82 EHP82 DXT82 DNX82 DEB82 CUF82 CKJ82 CAN82 BQR82 BGV82 AWZ82 AND82 ADH82 TL82 JP82 JT82:JU82 TP82:TQ82 ADL82:ADM82 ANH82:ANI82 AXD82:AXE82 BGZ82:BHA82 BQV82:BQW82 CAR82:CAS82 CKN82:CKO82 CUJ82:CUK82 DEF82:DEG82 DOB82:DOC82 DXX82:DXY82 EHT82:EHU82 ERP82:ERQ82 FBL82:FBM82 FLH82:FLI82 FVD82:FVE82 GEZ82:GFA82 GOV82:GOW82 GYR82:GYS82 HIN82:HIO82 HSJ82:HSK82 ICF82:ICG82 IMB82:IMC82 IVX82:IVY82 JFT82:JFU82 JPP82:JPQ82 JZL82:JZM82 KJH82:KJI82 KTD82:KTE82 LCZ82:LDA82 LMV82:LMW82 LWR82:LWS82 MGN82:MGO82 MQJ82:MQK82 NAF82:NAG82 NKB82:NKC82 NTX82:NTY82 ODT82:ODU82 ONP82:ONQ82 OXL82:OXM82 PHH82:PHI82 PRD82:PRE82 QAZ82:QBA82 QKV82:QKW82 QUR82:QUS82 REN82:REO82 ROJ82:ROK82 RYF82:RYG82 SIB82:SIC82 SRX82:SRY82 TBT82:TBU82 TLP82:TLQ82 TVL82:TVM82 UFH82:UFI82 UPD82:UPE82 UYZ82:UZA82 VIV82:VIW82 VSR82:VSS82 WCN82:WCO82 WMJ82:WMK82 WWF82:WWG82 WWD82 WMH82 WCL82 VSP82 VIT82 UYX82 UPB82 UFF82 TVJ82 TLN82 TBR82 SRV82 SHZ82 RYD82 ROH82 REL82 QUP82 QKT82 QAX82 PRB82 PHF82 OXJ82 ONN82 ODR82 NTV82 NJZ82 NAD82 MQH82 MGL82 LWP82 LMT82 LCX82 KTB82 KJF82 JZJ82 JPN82 JFR82 IVV82 ILZ82 ICD82 HSH82 HIL82 GYP82 GOT82 GEX82 FVB82 FLF82 FBJ82 ERN82 EHR82 DXV82 DNZ82 DED82 CUH82 CKL82 CAP82 BQT82 BGX82 AXB82 ANF82 ADJ82 TN82 JR82 W82:X82 M81:O81 Z82:AD83 J82:P83 U81:W81 X83:Y83 AL82:AL85 WLS70:WLY70 WVO70:WVU70 WVF70:WVM70 WLJ70:WLQ70 WBN70:WBU70 VRR70:VRY70 VHV70:VIC70 UXZ70:UYG70 UOD70:UOK70 UEH70:UEO70 TUL70:TUS70 TKP70:TKW70 TAT70:TBA70 SQX70:SRE70 SHB70:SHI70 RXF70:RXM70 RNJ70:RNQ70 RDN70:RDU70 QTR70:QTY70 QJV70:QKC70 PZZ70:QAG70 PQD70:PQK70 PGH70:PGO70 OWL70:OWS70 OMP70:OMW70 OCT70:ODA70 NSX70:NTE70 NJB70:NJI70 MZF70:MZM70 MPJ70:MPQ70 MFN70:MFU70 LVR70:LVY70 LLV70:LMC70 LBZ70:LCG70 KSD70:KSK70 KIH70:KIO70 JYL70:JYS70 JOP70:JOW70 JET70:JFA70 IUX70:IVE70 ILB70:ILI70 IBF70:IBM70 HRJ70:HRQ70 HHN70:HHU70 GXR70:GXY70 GNV70:GOC70 GDZ70:GEG70 FUD70:FUK70 FKH70:FKO70 FAL70:FAS70 EQP70:EQW70 EGT70:EHA70 DWX70:DXE70 DNB70:DNI70 DDF70:DDM70 CTJ70:CTQ70 CJN70:CJU70 BZR70:BZY70 BPV70:BQC70 BFZ70:BGG70 AWD70:AWK70 AMH70:AMO70 ACL70:ACS70 SP70:SW70 IT70:JA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C70:JI70 SY70:TE70 ACU70:ADA70 AMQ70:AMW70 AWM70:AWS70 BGI70:BGO70 BQE70:BQK70 CAA70:CAG70 CJW70:CKC70 CTS70:CTY70 DDO70:DDU70 DNK70:DNQ70 DXG70:DXM70 EHC70:EHI70 EQY70:ERE70 FAU70:FBA70 FKQ70:FKW70 FUM70:FUS70 GEI70:GEO70 GOE70:GOK70 GYA70:GYG70 HHW70:HIC70 HRS70:HRY70 IBO70:IBU70 ILK70:ILQ70 IVG70:IVM70 JFC70:JFI70 JOY70:JPE70 JYU70:JZA70 KIQ70:KIW70 KSM70:KSS70 LCI70:LCO70 LME70:LMK70 LWA70:LWG70 MFW70:MGC70 MPS70:MPY70 MZO70:MZU70 NJK70:NJQ70 NTG70:NTM70 ODC70:ODI70 OMY70:ONE70 OWU70:OXA70 PGQ70:PGW70 PQM70:PQS70 QAI70:QAO70 QKE70:QKK70 QUA70:QUG70 RDW70:REC70 RNS70:RNY70 RXO70:RXU70 SHK70:SHQ70 SRG70:SRM70 TBC70:TBI70 TKY70:TLE70 TUU70:TVA70 UEQ70:UEW70 UOM70:UOS70 UYI70:UYO70 VIE70:VIK70 VSA70:VSG70 WBW70:WCC70 L70:O70 Y71:AE73 U69:V73 X70:AJ70 J69:O69 AL70 X69:AL69 WVP69 WLT69 WBX69 VSB69 VIF69 UYJ69 UON69 UER69 TUV69 TKZ69 TBD69 SRH69 SHL69 RXP69 RNT69 RDX69 QUB69 QKF69 QAJ69 PQN69 PGR69 OWV69 OMZ69 ODD69 NTH69 NJL69 MZP69 MPT69 MFX69 LWB69 LMF69 LCJ69 KSN69 KIR69 JYV69 JOZ69 JFD69 IVH69 ILL69 IBP69 HRT69 HHX69 GYB69 GOF69 GEJ69 FUN69 FKR69 FAV69 EQZ69 EHD69 DXH69 DNL69 DDP69 CTT69 CJX69 CAB69 BQF69 BGJ69 AWN69 AMR69 ACV69 SZ69 JD69 WVX69 WMB69 WCF69 VSJ69 VIN69 UYR69 UOV69 UEZ69 TVD69 TLH69 TBL69 SRP69 SHT69 RXX69 ROB69 REF69 QUJ69 QKN69 QAR69 PQV69 PGZ69 OXD69 ONH69 ODL69 NTP69 NJT69 MZX69 MQB69 MGF69 LWJ69 LMN69 LCR69 KSV69 KIZ69 JZD69 JPH69 JFL69 IVP69 ILT69 IBX69 HSB69 HIF69 GYJ69 GON69 GER69 FUV69 FKZ69 FBD69 ERH69 EHL69 DXP69 DNT69 DDX69 CUB69 CKF69 CAJ69 BQN69 BGR69 AWV69 AMZ69 ADD69 TH69 JL69 WVM69 WLQ69 WBU69 VRY69 VIC69 UYG69 UOK69 UEO69 TUS69 TKW69 TBA69 SRE69 SHI69 RXM69 RNQ69 RDU69 QTY69 QKC69 QAG69 PQK69 PGO69 OWS69 OMW69 ODA69 NTE69 NJI69 MZM69 MPQ69 MFU69 LVY69 LMC69 LCG69 KSK69 KIO69 JYS69 JOW69 JFA69 IVE69 ILI69 IBM69 HRQ69 HHU69 GXY69 GOC69 GEG69 FUK69 FKO69 FAS69 EQW69 EHA69 DXE69 DNI69 DDM69 CTQ69 CJU69 BZY69 BQC69 BGG69 AWK69 AMO69 ACS69 SW69 JA69 WWE69 WMI69 WCM69 VSQ69 VIU69 UYY69 UPC69 UFG69 TVK69 TLO69 TBS69 SRW69 SIA69 RYE69 ROI69 REM69 QUQ69 QKU69 QAY69 PRC69 PHG69 OXK69 ONO69 ODS69 NTW69 NKA69 NAE69 MQI69 MGM69 LWQ69 LMU69 LCY69 KTC69 KJG69 JZK69 JPO69 JFS69 IVW69 IMA69 ICE69 HSI69 HIM69 GYQ69 GOU69 GEY69 FVC69 FLG69 FBK69 ERO69 EHS69 DXW69 DOA69 DEE69 CUI69 CKM69 CAQ69 BQU69 BGY69 AXC69 ANG69 ADK69 TO69 JS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R69 WLQ68:WLT68 WBU68:WBX68 WVM68:WVP68 JF68:JH68 TB68:TD68 ACX68:ACZ68 AMT68:AMV68 AWP68:AWR68 BGL68:BGN68 BQH68:BQJ68 CAD68:CAF68 CJZ68:CKB68 CTV68:CTX68 DDR68:DDT68 DNN68:DNP68 DXJ68:DXL68 EHF68:EHH68 ERB68:ERD68 FAX68:FAZ68 FKT68:FKV68 FUP68:FUR68 GEL68:GEN68 GOH68:GOJ68 GYD68:GYF68 HHZ68:HIB68 HRV68:HRX68 IBR68:IBT68 ILN68:ILP68 IVJ68:IVL68 JFF68:JFH68 JPB68:JPD68 JYX68:JYZ68 KIT68:KIV68 KSP68:KSR68 LCL68:LCN68 LMH68:LMJ68 LWD68:LWF68 MFZ68:MGB68 MPV68:MPX68 MZR68:MZT68 NJN68:NJP68 NTJ68:NTL68 ODF68:ODH68 ONB68:OND68 OWX68:OWZ68 PGT68:PGV68 PQP68:PQR68 QAL68:QAN68 QKH68:QKJ68 QUD68:QUF68 RDZ68:REB68 RNV68:RNX68 RXR68:RXT68 SHN68:SHP68 SRJ68:SRL68 TBF68:TBH68 TLB68:TLD68 TUX68:TUZ68 UET68:UEV68 UOP68:UOR68 UYL68:UYN68 VIH68:VIJ68 VSD68:VSF68 WBZ68:WCB68 WLV68:WLX68 WVR68:WVT68 JV68 TR68 ADN68 ANJ68 AXF68 BHB68 BQX68 CAT68 CKP68 CUL68 DEH68 DOD68 DXZ68 EHV68 ERR68 FBN68 FLJ68 FVF68 GFB68 GOX68 GYT68 HIP68 HSL68 ICH68 IMD68 IVZ68 JFV68 JPR68 JZN68 KJJ68 KTF68 LDB68 LMX68 LWT68 MGP68 MQL68 NAH68 NKD68 NTZ68 ODV68 ONR68 OXN68 PHJ68 PRF68 QBB68 QKX68 QUT68 REP68 ROL68 RYH68 SID68 SRZ68 TBV68 TLR68 TVN68 UFJ68 UPF68 UZB68 VIX68 VST68 WCP68 WML68 WWH68 VRY68:VSB68 VIC68:VIF68 UYG68:UYJ68 UOK68:UON68 UEO68:UER68 TUS68:TUV68 TKW68:TKZ68 TBA68:TBD68 SRE68:SRH68 SHI68:SHL68 RXM68:RXP68 RNQ68:RNT68 RDU68:RDX68 QTY68:QUB68 QKC68:QKF68 QAG68:QAJ68 PQK68:PQN68 PGO68:PGR68 OWS68:OWV68 OMW68:OMZ68 ODA68:ODD68 NTE68:NTH68 NJI68:NJL68 MZM68:MZP68 MPQ68:MPT68 MFU68:MFX68 LVY68:LWB68 LMC68:LMF68 LCG68:LCJ68 KSK68:KSN68 KIO68:KIR68 JYS68:JYV68 JOW68:JOZ68 JFA68:JFD68 IVE68:IVH68 ILI68:ILL68 IBM68:IBP68 HRQ68:HRT68 HHU68:HHX68 GXY68:GYB68 GOC68:GOF68 GEG68:GEJ68 FUK68:FUN68 FKO68:FKR68 FAS68:FAV68 EQW68:EQZ68 EHA68:EHD68 DXE68:DXH68 DNI68:DNL68 DDM68:DDP68 CTQ68:CTT68 CJU68:CJX68 BZY68:CAB68 BQC68:BQF68 BGG68:BGJ68 AWK68:AWN68 AMO68:AMR68 ACS68:ACV68 SW68:SZ68 JA68:JD68 WVF68:WVK69 WLJ68:WLO69 WBN68:WBS69 VRR68:VRW69 VHV68:VIA69 UXZ68:UYE69 UOD68:UOI69 UEH68:UEM69 TUL68:TUQ69 TKP68:TKU69 TAT68:TAY69 SQX68:SRC69 SHB68:SHG69 RXF68:RXK69 RNJ68:RNO69 RDN68:RDS69 QTR68:QTW69 QJV68:QKA69 PZZ68:QAE69 PQD68:PQI69 PGH68:PGM69 OWL68:OWQ69 OMP68:OMU69 OCT68:OCY69 NSX68:NTC69 NJB68:NJG69 MZF68:MZK69 MPJ68:MPO69 MFN68:MFS69 LVR68:LVW69 LLV68:LMA69 LBZ68:LCE69 KSD68:KSI69 KIH68:KIM69 JYL68:JYQ69 JOP68:JOU69 JET68:JEY69 IUX68:IVC69 ILB68:ILG69 IBF68:IBK69 HRJ68:HRO69 HHN68:HHS69 GXR68:GXW69 GNV68:GOA69 GDZ68:GEE69 FUD68:FUI69 FKH68:FKM69 FAL68:FAQ69 EQP68:EQU69 EGT68:EGY69 DWX68:DXC69 DNB68:DNG69 DDF68:DDK69 CTJ68:CTO69 CJN68:CJS69 BZR68:BZW69 BPV68:BQA69 BFZ68:BGE69 AWD68:AWI69 AMH68:AMM69 ACL68:ACQ69 SP68:SU69 IT68:IY69 JO68:JP68 TK68:TL68 ADG68:ADH68 ANC68:AND68 AWY68:AWZ68 BGU68:BGV68 BQQ68:BQR68 CAM68:CAN68 CKI68:CKJ68 CUE68:CUF68 DEA68:DEB68 DNW68:DNX68 DXS68:DXT68 EHO68:EHP68 ERK68:ERL68 FBG68:FBH68 FLC68:FLD68 FUY68:FUZ68 GEU68:GEV68 GOQ68:GOR68 GYM68:GYN68 HII68:HIJ68 HSE68:HSF68 ICA68:ICB68 ILW68:ILX68 IVS68:IVT68 JFO68:JFP68 JPK68:JPL68 JZG68:JZH68 KJC68:KJD68 KSY68:KSZ68 LCU68:LCV68 LMQ68:LMR68 LWM68:LWN68 MGI68:MGJ68 MQE68:MQF68 NAA68:NAB68 NJW68:NJX68 NTS68:NTT68 ODO68:ODP68 ONK68:ONL68 OXG68:OXH68 PHC68:PHD68 PQY68:PQZ68 QAU68:QAV68 QKQ68:QKR68 QUM68:QUN68 REI68:REJ68 ROE68:ROF68 RYA68:RYB68 SHW68:SHX68 SRS68:SRT68 TBO68:TBP68 TLK68:TLL68 TVG68:TVH68 UFC68:UFD68 UOY68:UOZ68 UYU68:UYV68 VIQ68:VIR68 VSM68:VSN68 WCI68:WCJ68 WME68:WMF68 WWA68:WWB68 JX68 TT68 ADP68 ANL68 AXH68 BHD68 BQZ68 CAV68 CKR68 CUN68 DEJ68 DOF68 DYB68 EHX68 ERT68 FBP68 FLL68 FVH68 GFD68 GOZ68 GYV68 HIR68 HSN68 ICJ68 IMF68 IWB68 JFX68 JPT68 JZP68 KJL68 KTH68 LDD68 LMZ68 LWV68 MGR68 MQN68 NAJ68 NKF68 NUB68 ODX68 ONT68 OXP68 PHL68 PRH68 QBD68 QKZ68 QUV68 RER68 RON68 RYJ68 SIF68 SSB68 TBX68 TLT68 TVP68 UFL68 UPH68 UZD68 VIZ68 VSV68 WCR68 WMN68 WWJ68 I69:I70 I81:I83 U74:AE80 R73:R80 I71:O80 ACX71:ACX80 TB71:TB80 JF71:JF80 WVF71:WVK80 WLJ71:WLO80 WBN71:WBS80 VRR71:VRW80 VHV71:VIA80 UXZ71:UYE80 UOD71:UOI80 UEH71:UEM80 TUL71:TUQ80 TKP71:TKU80 TAT71:TAY80 SQX71:SRC80 SHB71:SHG80 RXF71:RXK80 RNJ71:RNO80 RDN71:RDS80 QTR71:QTW80 QJV71:QKA80 PZZ71:QAE80 PQD71:PQI80 PGH71:PGM80 OWL71:OWQ80 OMP71:OMU80 OCT71:OCY80 NSX71:NTC80 NJB71:NJG80 MZF71:MZK80 MPJ71:MPO80 MFN71:MFS80 LVR71:LVW80 LLV71:LMA80 LBZ71:LCE80 KSD71:KSI80 KIH71:KIM80 JYL71:JYQ80 JOP71:JOU80 JET71:JEY80 IUX71:IVC80 ILB71:ILG80 IBF71:IBK80 HRJ71:HRO80 HHN71:HHS80 GXR71:GXW80 GNV71:GOA80 GDZ71:GEE80 FUD71:FUI80 FKH71:FKM80 FAL71:FAQ80 EQP71:EQU80 EGT71:EGY80 DWX71:DXC80 DNB71:DNG80 DDF71:DDK80 CTJ71:CTO80 CJN71:CJS80 BZR71:BZW80 BPV71:BQA80 BFZ71:BGE80 AWD71:AWI80 AMH71:AMM80 ACL71:ACQ80 SP71:SU80 WLQ71:WLQ80 WVM71:WVM80 JA71:JA80 SW71:SW80 ACS71:ACS80 AMO71:AMO80 AWK71:AWK80 BGG71:BGG80 BQC71:BQC80 BZY71:BZY80 CJU71:CJU80 CTQ71:CTQ80 DDM71:DDM80 DNI71:DNI80 DXE71:DXE80 EHA71:EHA80 EQW71:EQW80 FAS71:FAS80 FKO71:FKO80 FUK71:FUK80 GEG71:GEG80 GOC71:GOC80 GXY71:GXY80 HHU71:HHU80 HRQ71:HRQ80 IBM71:IBM80 ILI71:ILI80 IVE71:IVE80 JFA71:JFA80 JOW71:JOW80 JYS71:JYS80 KIO71:KIO80 KSK71:KSK80 LCG71:LCG80 LMC71:LMC80 LVY71:LVY80 MFU71:MFU80 MPQ71:MPQ80 MZM71:MZM80 NJI71:NJI80 NTE71:NTE80 ODA71:ODA80 OMW71:OMW80 OWS71:OWS80 PGO71:PGO80 PQK71:PQK80 QAG71:QAG80 QKC71:QKC80 QTY71:QTY80 RDU71:RDU80 RNQ71:RNQ80 RXM71:RXM80 SHI71:SHI80 SRE71:SRE80 TBA71:TBA80 TKW71:TKW80 TUS71:TUS80 UEO71:UEO80 UOK71:UOK80 UYG71:UYG80 VIC71:VIC80 VRY71:VRY80 WBU71:WBU80 IT71:IY80 JS71:JS80 TO71:TO80 ADK71:ADK80 ANG71:ANG80 AXC71:AXC80 BGY71:BGY80 BQU71:BQU80 CAQ71:CAQ80 CKM71:CKM80 CUI71:CUI80 DEE71:DEE80 DOA71:DOA80 DXW71:DXW80 EHS71:EHS80 ERO71:ERO80 FBK71:FBK80 FLG71:FLG80 FVC71:FVC80 GEY71:GEY80 GOU71:GOU80 GYQ71:GYQ80 HIM71:HIM80 HSI71:HSI80 ICE71:ICE80 IMA71:IMA80 IVW71:IVW80 JFS71:JFS80 JPO71:JPO80 JZK71:JZK80 KJG71:KJG80 KTC71:KTC80 LCY71:LCY80 LMU71:LMU80 LWQ71:LWQ80 MGM71:MGM80 MQI71:MQI80 NAE71:NAE80 NKA71:NKA80 NTW71:NTW80 ODS71:ODS80 ONO71:ONO80 OXK71:OXK80 PHG71:PHG80 PRC71:PRC80 QAY71:QAY80 QKU71:QKU80 QUQ71:QUQ80 REM71:REM80 ROI71:ROI80 RYE71:RYE80 SIA71:SIA80 SRW71:SRW80 TBS71:TBS80 TLO71:TLO80 TVK71:TVK80 UFG71:UFG80 UPC71:UPC80 UYY71:UYY80 VIU71:VIU80 VSQ71:VSQ80 WCM71:WCM80 WMI71:WMI80 WWE71:WWE80 JL71:JL80 TH71:TH80 ADD71:ADD80 AMZ71:AMZ80 AWV71:AWV80 BGR71:BGR80 BQN71:BQN80 CAJ71:CAJ80 CKF71:CKF80 CUB71:CUB80 DDX71:DDX80 DNT71:DNT80 DXP71:DXP80 EHL71:EHL80 ERH71:ERH80 FBD71:FBD80 FKZ71:FKZ80 FUV71:FUV80 GER71:GER80 GON71:GON80 GYJ71:GYJ80 HIF71:HIF80 HSB71:HSB80 IBX71:IBX80 ILT71:ILT80 IVP71:IVP80 JFL71:JFL80 JPH71:JPH80 JZD71:JZD80 KIZ71:KIZ80 KSV71:KSV80 LCR71:LCR80 LMN71:LMN80 LWJ71:LWJ80 MGF71:MGF80 MQB71:MQB80 MZX71:MZX80 NJT71:NJT80 NTP71:NTP80 ODL71:ODL80 ONH71:ONH80 OXD71:OXD80 PGZ71:PGZ80 PQV71:PQV80 QAR71:QAR80 QKN71:QKN80 QUJ71:QUJ80 REF71:REF80 ROB71:ROB80 RXX71:RXX80 SHT71:SHT80 SRP71:SRP80 TBL71:TBL80 TLH71:TLH80 TVD71:TVD80 UEZ71:UEZ80 UOV71:UOV80 UYR71:UYR80 VIN71:VIN80 VSJ71:VSJ80 WCF71:WCF80 WMB71:WMB80 WVX71:WVX80 WVR71:WVR80 WLV71:WLV80 WBZ71:WBZ80 VSD71:VSD80 VIH71:VIH80 UYL71:UYL80 UOP71:UOP80 UET71:UET80 TUX71:TUX80 TLB71:TLB80 TBF71:TBF80 SRJ71:SRJ80 SHN71:SHN80 RXR71:RXR80 RNV71:RNV80 RDZ71:RDZ80 QUD71:QUD80 QKH71:QKH80 QAL71:QAL80 PQP71:PQP80 PGT71:PGT80 OWX71:OWX80 ONB71:ONB80 ODF71:ODF80 NTJ71:NTJ80 NJN71:NJN80 MZR71:MZR80 MPV71:MPV80 MFZ71:MFZ80 LWD71:LWD80 LMH71:LMH80 LCL71:LCL80 KSP71:KSP80 KIT71:KIT80 JYX71:JYX80 JPB71:JPB80 JFF71:JFF80 IVJ71:IVJ80 ILN71:ILN80 IBR71:IBR80 HRV71:HRV80 HHZ71:HHZ80 GYD71:GYD80 GOH71:GOH80 GEL71:GEL80 FUP71:FUP80 FKT71:FKT80 FAX71:FAX80 ERB71:ERB80 EHF71:EHF80 DXJ71:DXJ80 DNN71:DNN80 DDR71:DDR80 CTV71:CTV80 CJZ71:CJZ80 CAD71:CAD80 BQH71:BQH80 BGL71:BGL80 AWP71:AWP80 AMT71:AMT80 BQE71:BQF81 CAA71:CAB81 CJW71:CJX81 CTS71:CTT81 DDO71:DDP81 DNK71:DNL81 DXG71:DXH81 EHC71:EHD81 EQY71:EQZ81 FAU71:FAV81 FKQ71:FKR81 FUM71:FUN81 GEI71:GEJ81 GOE71:GOF81 GYA71:GYB81 HHW71:HHX81 HRS71:HRT81 IBO71:IBP81 ILK71:ILL81 IVG71:IVH81 JFC71:JFD81 JOY71:JOZ81 JYU71:JYV81 KIQ71:KIR81 KSM71:KSN81 LCI71:LCJ81 LME71:LMF81 LWA71:LWB81 MFW71:MFX81 MPS71:MPT81 MZO71:MZP81 NJK71:NJL81 NTG71:NTH81 ODC71:ODD81 OMY71:OMZ81 OWU71:OWV81 PGQ71:PGR81 PQM71:PQN81 QAI71:QAJ81 QKE71:QKF81 QUA71:QUB81 RDW71:RDX81 RNS71:RNT81 RXO71:RXP81 SHK71:SHL81 SRG71:SRH81 TBC71:TBD81 TKY71:TKZ81 TUU71:TUV81 UEQ71:UER81 UOM71:UON81 UYI71:UYJ81 VIE71:VIF81 VSA71:VSB81 WBW71:WBX81 WLS71:WLT81 WVO71:WVP81 JC71:JD81 SY71:SZ81 ACU71:ACV81 AMQ71:AMR81 AWM71:AWN81 BGI71:BGJ81 U86:V102 Y86:AE102 I85:O102 ACX86:ACX102 JF86:JF102 WVF86:WVK102 WLJ86:WLO102 WBN86:WBS102 VRR86:VRW102 VHV86:VIA102 UXZ86:UYE102 UOD86:UOI102 UEH86:UEM102 TUL86:TUQ102 TKP86:TKU102 TAT86:TAY102 SQX86:SRC102 SHB86:SHG102 RXF86:RXK102 RNJ86:RNO102 RDN86:RDS102 QTR86:QTW102 QJV86:QKA102 PZZ86:QAE102 PQD86:PQI102 PGH86:PGM102 OWL86:OWQ102 OMP86:OMU102 OCT86:OCY102 NSX86:NTC102 NJB86:NJG102 MZF86:MZK102 MPJ86:MPO102 MFN86:MFS102 LVR86:LVW102 LLV86:LMA102 LBZ86:LCE102 KSD86:KSI102 KIH86:KIM102 JYL86:JYQ102 JOP86:JOU102 JET86:JEY102 IUX86:IVC102 ILB86:ILG102 IBF86:IBK102 HRJ86:HRO102 HHN86:HHS102 GXR86:GXW102 GNV86:GOA102 GDZ86:GEE102 FUD86:FUI102 FKH86:FKM102 FAL86:FAQ102 EQP86:EQU102 EGT86:EGY102 DWX86:DXC102 DNB86:DNG102 DDF86:DDK102 CTJ86:CTO102 CJN86:CJS102 BZR86:BZW102 BPV86:BQA102 BFZ86:BGE102 AWD86:AWI102 AMH86:AMM102 ACL86:ACQ102 SP86:SU102 WLQ86:WLQ102 WVM86:WVM102 JA86:JA102 SW86:SW102 ACS86:ACS102 AMO86:AMO102 AWK86:AWK102 BGG86:BGG102 BQC86:BQC102 BZY86:BZY102 CJU86:CJU102 CTQ86:CTQ102 DDM86:DDM102 DNI86:DNI102 DXE86:DXE102 EHA86:EHA102 EQW86:EQW102 FAS86:FAS102 FKO86:FKO102 FUK86:FUK102 GEG86:GEG102 GOC86:GOC102 GXY86:GXY102 HHU86:HHU102 HRQ86:HRQ102 IBM86:IBM102 ILI86:ILI102 IVE86:IVE102 JFA86:JFA102 JOW86:JOW102 JYS86:JYS102 KIO86:KIO102 KSK86:KSK102 LCG86:LCG102 LMC86:LMC102 LVY86:LVY102 MFU86:MFU102 MPQ86:MPQ102 MZM86:MZM102 NJI86:NJI102 NTE86:NTE102 ODA86:ODA102 OMW86:OMW102 OWS86:OWS102 PGO86:PGO102 PQK86:PQK102 QAG86:QAG102 QKC86:QKC102 QTY86:QTY102 RDU86:RDU102 RNQ86:RNQ102 RXM86:RXM102 SHI86:SHI102 SRE86:SRE102 TBA86:TBA102 TKW86:TKW102 TUS86:TUS102 UEO86:UEO102 UOK86:UOK102 UYG86:UYG102 VIC86:VIC102 VRY86:VRY102 WBU86:WBU102 IT86:IY102 JS86:JS102 TO86:TO102 ADK86:ADK102 ANG86:ANG102 AXC86:AXC102 BGY86:BGY102 BQU86:BQU102 CAQ86:CAQ102 CKM86:CKM102 CUI86:CUI102 DEE86:DEE102 DOA86:DOA102 DXW86:DXW102 EHS86:EHS102 ERO86:ERO102 FBK86:FBK102 FLG86:FLG102 FVC86:FVC102 GEY86:GEY102 GOU86:GOU102 GYQ86:GYQ102 HIM86:HIM102 HSI86:HSI102 ICE86:ICE102 IMA86:IMA102 IVW86:IVW102 JFS86:JFS102 JPO86:JPO102 JZK86:JZK102 KJG86:KJG102 KTC86:KTC102 LCY86:LCY102 LMU86:LMU102 LWQ86:LWQ102 MGM86:MGM102 MQI86:MQI102 NAE86:NAE102 NKA86:NKA102 NTW86:NTW102 ODS86:ODS102 ONO86:ONO102 OXK86:OXK102 PHG86:PHG102 PRC86:PRC102 QAY86:QAY102 QKU86:QKU102 QUQ86:QUQ102 REM86:REM102 ROI86:ROI102 RYE86:RYE102 SIA86:SIA102 SRW86:SRW102 TBS86:TBS102 TLO86:TLO102 TVK86:TVK102 UFG86:UFG102 UPC86:UPC102 UYY86:UYY102 VIU86:VIU102 VSQ86:VSQ102 WCM86:WCM102 WMI86:WMI102 WWE86:WWE102 JL86:JL102 TH86:TH102 ADD86:ADD102 AMZ86:AMZ102 AWV86:AWV102 BGR86:BGR102 BQN86:BQN102 CAJ86:CAJ102 CKF86:CKF102 CUB86:CUB102 DDX86:DDX102 DNT86:DNT102 DXP86:DXP102 EHL86:EHL102 ERH86:ERH102 FBD86:FBD102 FKZ86:FKZ102 FUV86:FUV102 GER86:GER102 GON86:GON102 GYJ86:GYJ102 HIF86:HIF102 HSB86:HSB102 IBX86:IBX102 ILT86:ILT102 IVP86:IVP102 JFL86:JFL102 JPH86:JPH102 JZD86:JZD102 KIZ86:KIZ102 KSV86:KSV102 LCR86:LCR102 LMN86:LMN102 LWJ86:LWJ102 MGF86:MGF102 MQB86:MQB102 MZX86:MZX102 NJT86:NJT102 NTP86:NTP102 ODL86:ODL102 ONH86:ONH102 OXD86:OXD102 PGZ86:PGZ102 PQV86:PQV102 QAR86:QAR102 QKN86:QKN102 QUJ86:QUJ102 REF86:REF102 ROB86:ROB102 RXX86:RXX102 SHT86:SHT102 SRP86:SRP102 TBL86:TBL102 TLH86:TLH102 TVD86:TVD102 UEZ86:UEZ102 UOV86:UOV102 UYR86:UYR102 VIN86:VIN102 VSJ86:VSJ102 WCF86:WCF102 WMB86:WMB102 WVX86:WVX102 WVR86:WVR102 WLV86:WLV102 WBZ86:WBZ102 VSD86:VSD102 VIH86:VIH102 UYL86:UYL102 UOP86:UOP102 UET86:UET102 TUX86:TUX102 TLB86:TLB102 TBF86:TBF102 SRJ86:SRJ102 SHN86:SHN102 RXR86:RXR102 RNV86:RNV102 RDZ86:RDZ102 QUD86:QUD102 QKH86:QKH102 QAL86:QAL102 PQP86:PQP102 PGT86:PGT102 OWX86:OWX102 ONB86:ONB102 ODF86:ODF102 NTJ86:NTJ102 NJN86:NJN102 MZR86:MZR102 MPV86:MPV102 MFZ86:MFZ102 LWD86:LWD102 LMH86:LMH102 LCL86:LCL102 KSP86:KSP102 KIT86:KIT102 JYX86:JYX102 JPB86:JPB102 JFF86:JFF102 IVJ86:IVJ102 ILN86:ILN102 IBR86:IBR102 HRV86:HRV102 HHZ86:HHZ102 GYD86:GYD102 GOH86:GOH102 GEL86:GEL102 FUP86:FUP102 FKT86:FKT102 FAX86:FAX102 ERB86:ERB102 EHF86:EHF102 DXJ86:DXJ102 DNN86:DNN102 DDR86:DDR102 CTV86:CTV102 CJZ86:CJZ102 CAD86:CAD102 BQH86:BQH102 BGL86:BGL102 AWP86:AWP102 AMT86:AMT102 BQE86:BQF102 CAA86:CAB102 CJW86:CJX102 CTS86:CTT102 DDO86:DDP102 DNK86:DNL102 DXG86:DXH102 EHC86:EHD102 EQY86:EQZ102 FAU86:FAV102 FKQ86:FKR102 FUM86:FUN102 GEI86:GEJ102 GOE86:GOF102 GYA86:GYB102 HHW86:HHX102 HRS86:HRT102 IBO86:IBP102 ILK86:ILL102 IVG86:IVH102 JFC86:JFD102 JOY86:JOZ102 JYU86:JYV102 KIQ86:KIR102 KSM86:KSN102 LCI86:LCJ102 LME86:LMF102 LWA86:LWB102 MFW86:MFX102 MPS86:MPT102 MZO86:MZP102 NJK86:NJL102 NTG86:NTH102 ODC86:ODD102 OMY86:OMZ102 OWU86:OWV102 PGQ86:PGR102 PQM86:PQN102 QAI86:QAJ102 QKE86:QKF102 QUA86:QUB102 RDW86:RDX102 RNS86:RNT102 RXO86:RXP102 SHK86:SHL102 SRG86:SRH102 TBC86:TBD102 TKY86:TKZ102 TUU86:TUV102 UEQ86:UER102 UOM86:UON102 UYI86:UYJ102 VIE86:VIF102 VSA86:VSB102 WBW86:WBX102 WLS86:WLT102 WVO86:WVP102 JC86:JD102 SY86:SZ102 ACU86:ACV102 AMQ86:AMR102 AWM86:AWN102 BGI86:BGJ102 TB86:TB102">
      <formula1>"旷工,请假,工休,早退,迟到,辞职,辞退,自离,调离"</formula1>
    </dataValidation>
    <dataValidation type="list" allowBlank="1" showInputMessage="1" showErrorMessage="1" sqref="T103 AM103 R103 O103:P103 S84:T84 AG85:AK85 AD85 ANM85 AXI85 BHE85 BRA85 CAW85 CKS85 CUO85 DEK85 DOG85 DYC85 EHY85 ERU85 FBQ85 FLM85 FVI85 GFE85 GPA85 GYW85 HIS85 HSO85 ICK85 IMG85 IWC85 JFY85 JPU85 JZQ85 KJM85 KTI85 LDE85 LNA85 LWW85 MGS85 MQO85 NAK85 NKG85 NUC85 ODY85 ONU85 OXQ85 PHM85 PRI85 QBE85 QLA85 QUW85 RES85 ROO85 RYK85 SIG85 SSC85 TBY85 TLU85 TVQ85 UFM85 UPI85 UZE85 VJA85 VSW85 WCS85 WMO85 WWK85 JY85 TU85 WVP85:WVZ85 UON85:UOX85 UYJ85:UYT85 VIF85:VIP85 VSB85:VSL85 WBX85:WCH85 WLT85:WMD85 WMF85:WMJ85 WCJ85:WCN85 VSN85:VSR85 VIR85:VIV85 UYV85:UYZ85 UOZ85:UPD85 UFD85:UFH85 TVH85:TVL85 TLL85:TLP85 TBP85:TBT85 SRT85:SRX85 SHX85:SIB85 RYB85:RYF85 ROF85:ROJ85 REJ85:REN85 QUN85:QUR85 QKR85:QKV85 QAV85:QAZ85 PQZ85:PRD85 PHD85:PHH85 OXH85:OXL85 ONL85:ONP85 ODP85:ODT85 NTT85:NTX85 NJX85:NKB85 NAB85:NAF85 MQF85:MQJ85 MGJ85:MGN85 LWN85:LWR85 LMR85:LMV85 LCV85:LCZ85 KSZ85:KTD85 KJD85:KJH85 JZH85:JZL85 JPL85:JPP85 JFP85:JFT85 IVT85:IVX85 ILX85:IMB85 ICB85:ICF85 HSF85:HSJ85 HIJ85:HIN85 GYN85:GYR85 GOR85:GOV85 GEV85:GEZ85 FUZ85:FVD85 FLD85:FLH85 FBH85:FBL85 ERL85:ERP85 EHP85:EHT85 DXT85:DXX85 DNX85:DOB85 DEB85:DEF85 CUF85:CUJ85 CKJ85:CKN85 CAN85:CAR85 BQR85:BQV85 BGV85:BGZ85 AWZ85:AXD85 AND85:ANH85 ADH85:ADL85 TL85:TP85 JP85:JT85 JD85:JN85 SZ85:TJ85 ACV85:ADF85 AMR85:ANB85 AWN85:AWX85 BGJ85:BGT85 BQF85:BQP85 CAB85:CAL85 CJX85:CKH85 CTT85:CUD85 DDP85:DDZ85 DNL85:DNV85 DXH85:DXR85 EHD85:EHN85 EQZ85:ERJ85 FAV85:FBF85 FKR85:FLB85 FUN85:FUX85 GEJ85:GET85 GOF85:GOP85 GYB85:GYL85 HHX85:HIH85 HRT85:HSD85 IBP85:IBZ85 ILL85:ILV85 IVH85:IVR85 JFD85:JFN85 JOZ85:JPJ85 JYV85:JZF85 KIR85:KJB85 KSN85:KSX85 LCJ85:LCT85 LMF85:LMP85 LWB85:LWL85 MFX85:MGH85 MPT85:MQD85 MZP85:MZZ85 NJL85:NJV85 NTH85:NTR85 ODD85:ODN85 OMZ85:ONJ85 OWV85:OXF85 PGR85:PHB85 PQN85:PQX85 QAJ85:QAT85 QKF85:QKP85 QUB85:QUL85 RDX85:REH85 RNT85:ROD85 RXP85:RXZ85 SHL85:SHV85 SRH85:SRR85 TBD85:TBN85 TKZ85:TLJ85 TUV85:TVF85 UER85:UFB85 WWB85:WWF85 ADQ85 Y85 R85:W85 Q84:Q85 Q83:T83 AG83:AJ83 JU83:JY83 JK83:JS83 TG83:TO83 ADC83:ADK83 AMY83:ANG83 AWU83:AXC83 BGQ83:BGY83 BQM83:BQU83 CAI83:CAQ83 CKE83:CKM83 CUA83:CUI83 DDW83:DEE83 DNS83:DOA83 DXO83:DXW83 EHK83:EHS83 ERG83:ERO83 FBC83:FBK83 FKY83:FLG83 FUU83:FVC83 GEQ83:GEY83 GOM83:GOU83 GYI83:GYQ83 HIE83:HIM83 HSA83:HSI83 IBW83:ICE83 ILS83:IMA83 IVO83:IVW83 JFK83:JFS83 JPG83:JPO83 JZC83:JZK83 KIY83:KJG83 KSU83:KTC83 LCQ83:LCY83 LMM83:LMU83 LWI83:LWQ83 MGE83:MGM83 MQA83:MQI83 MZW83:NAE83 NJS83:NKA83 NTO83:NTW83 ODK83:ODS83 ONG83:ONO83 OXC83:OXK83 PGY83:PHG83 PQU83:PRC83 QAQ83:QAY83 QKM83:QKU83 QUI83:QUQ83 REE83:REM83 ROA83:ROI83 RXW83:RYE83 SHS83:SIA83 SRO83:SRW83 TBK83:TBS83 TLG83:TLO83 TVC83:TVK83 UEY83:UFG83 UOU83:UPC83 UYQ83:UYY83 VIM83:VIU83 VSI83:VSQ83 WCE83:WCM83 WMA83:WMI83 WVW83:WWE83 TQ83:TU83 ADM83:ADQ83 ANI83:ANM83 AXE83:AXI83 BHA83:BHE83 BQW83:BRA83 CAS83:CAW83 CKO83:CKS83 CUK83:CUO83 DEG83:DEK83 DOC83:DOG83 DXY83:DYC83 EHU83:EHY83 ERQ83:ERU83 FBM83:FBQ83 FLI83:FLM83 FVE83:FVI83 GFA83:GFE83 GOW83:GPA83 GYS83:GYW83 HIO83:HIS83 HSK83:HSO83 ICG83:ICK83 IMC83:IMG83 IVY83:IWC83 JFU83:JFY83 JPQ83:JPU83 JZM83:JZQ83 KJI83:KJM83 KTE83:KTI83 LDA83:LDE83 LMW83:LNA83 LWS83:LWW83 MGO83:MGS83 MQK83:MQO83 NAG83:NAK83 NKC83:NKG83 NTY83:NUC83 ODU83:ODY83 ONQ83:ONU83 OXM83:OXQ83 PHI83:PHM83 PRE83:PRI83 QBA83:QBE83 QKW83:QLA83 QUS83:QUW83 REO83:RES83 ROK83:ROO83 RYG83:RYK83 SIC83:SIG83 SRY83:SSC83 TBU83:TBY83 TLQ83:TLU83 TVM83:TVQ83 UFI83:UFM83 UPE83:UPI83 UZA83:UZE83 VIW83:VJA83 VSS83:VSW83 WCO83:WCS83 WMK83:WMO83 WWG83:WWK83 W83 AK82 P81 AE81:AM81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WWB81 JA81:JB81 SW81:SX81 ACS81:ACT81 AMO81:AMP81 AWK81:AWL81 BGG81:BGH81 BQC81:BQD81 BZY81:BZZ81 CJU81:CJV81 CTQ81:CTR81 DDM81:DDN81 DNI81:DNJ81 DXE81:DXF81 EHA81:EHB81 EQW81:EQX81 FAS81:FAT81 FKO81:FKP81 FUK81:FUL81 GEG81:GEH81 GOC81:GOD81 GXY81:GXZ81 HHU81:HHV81 HRQ81:HRR81 IBM81:IBN81 ILI81:ILJ81 IVE81:IVF81 JFA81:JFB81 JOW81:JOX81 JYS81:JYT81 KIO81:KIP81 KSK81:KSL81 LCG81:LCH81 LMC81:LMD81 LVY81:LVZ81 MFU81:MFV81 MPQ81:MPR81 MZM81:MZN81 NJI81:NJJ81 NTE81:NTF81 ODA81:ODB81 OMW81:OMX81 OWS81:OWT81 PGO81:PGP81 PQK81:PQL81 QAG81:QAH81 QKC81:QKD81 QTY81:QTZ81 RDU81:RDV81 RNQ81:RNR81 RXM81:RXN81 SHI81:SHJ81 SRE81:SRF81 TBA81:TBB81 TKW81:TKX81 TUS81:TUT81 UEO81:UEP81 UOK81:UOL81 UYG81:UYH81 VIC81:VID81 VRY81:VRZ81 WBU81:WBV81 WLQ81:WLR81 WVM81:WVN81 JX81 WWJ81 WMN81 WCR81 VSV81 VIZ81 UZD81 UPH81 UFL81 TVP81 TLT81 TBX81 SSB81 SIF81 RYJ81 RON81 RER81 QUV81 QKZ81 QBD81 PRH81 PHL81 OXP81 ONT81 ODX81 NUB81 NKF81 NAJ81 MQN81 MGR81 LWV81 LMZ81 LDD81 KTH81 KJL81 JZP81 JPT81 JFX81 IWB81 IMF81 ICJ81 HSN81 HIR81 GYV81 GOZ81 GFD81 FVH81 FLL81 FBP81 ERT81 EHX81 DYB81 DOF81 DEJ81 CUN81 CKR81 CAV81 BQZ81 BHD81 AXH81 ANL81 ADP81 TT81 AE82:AE83 JC82 ACX82:ACX83 AMT82:AMT83 AWP82:AWP83 BGL82:BGL83 BQH82:BQH83 CAD82:CAD83 CJZ82:CJZ83 CTV82:CTV83 DDR82:DDR83 DNN82:DNN83 DXJ82:DXJ83 EHF82:EHF83 ERB82:ERB83 FAX82:FAX83 FKT82:FKT83 FUP82:FUP83 GEL82:GEL83 GOH82:GOH83 GYD82:GYD83 HHZ82:HHZ83 HRV82:HRV83 IBR82:IBR83 ILN82:ILN83 IVJ82:IVJ83 JFF82:JFF83 JPB82:JPB83 JYX82:JYX83 KIT82:KIT83 KSP82:KSP83 LCL82:LCL83 LMH82:LMH83 LWD82:LWD83 MFZ82:MFZ83 MPV82:MPV83 MZR82:MZR83 NJN82:NJN83 NTJ82:NTJ83 ODF82:ODF83 ONB82:ONB83 OWX82:OWX83 PGT82:PGT83 PQP82:PQP83 QAL82:QAL83 QKH82:QKH83 QUD82:QUD83 RDZ82:RDZ83 RNV82:RNV83 RXR82:RXR83 SHN82:SHN83 SRJ82:SRJ83 TBF82:TBF83 TLB82:TLB83 TUX82:TUX83 UET82:UET83 UOP82:UOP83 UYL82:UYL83 VIH82:VIH83 VSD82:VSD83 WBZ82:WBZ83 WLV82:WLV83 WVR82:WVR83 JF82:JF83 TB82:TB83 WVW82:WVX82 WMA82:WMB82 WCE82:WCF82 VSI82:VSJ82 VIM82:VIN82 UYQ82:UYR82 UOU82:UOV82 UEY82:UEZ82 TVC82:TVD82 TLG82:TLH82 TBK82:TBL82 SRO82:SRP82 SHS82:SHT82 RXW82:RXX82 ROA82:ROB82 REE82:REF82 QUI82:QUJ82 QKM82:QKN82 QAQ82:QAR82 PQU82:PQV82 PGY82:PGZ82 OXC82:OXD82 ONG82:ONH82 ODK82:ODL82 NTO82:NTP82 NJS82:NJT82 MZW82:MZX82 MQA82:MQB82 MGE82:MGF82 LWI82:LWJ82 LMM82:LMN82 LCQ82:LCR82 KSU82:KSV82 KIY82:KIZ82 JZC82:JZD82 JPG82:JPH82 JFK82:JFL82 IVO82:IVP82 ILS82:ILT82 IBW82:IBX82 HSA82:HSB82 HIE82:HIF82 GYI82:GYJ82 GOM82:GON82 GEQ82:GER82 FUU82:FUV82 FKY82:FKZ82 FBC82:FBD82 ERG82:ERH82 EHK82:EHL82 DXO82:DXP82 DNS82:DNT82 DDW82:DDX82 CUA82:CUB82 CKE82:CKF82 CAI82:CAJ82 BQM82:BQN82 BGQ82:BGR82 AWU82:AWV82 AMY82:AMZ82 ADC82:ADD82 TG82:TH82 JK82:JL82 WVO82 WLS82 WBW82 VSA82 VIE82 UYI82 UOM82 UEQ82 TUU82 TKY82 TBC82 SRG82 SHK82 RXO82 RNS82 RDW82 QUA82 QKE82 QAI82 PQM82 PGQ82 OWU82 OMY82 ODC82 NTG82 NJK82 MZO82 MPS82 MFW82 LWA82 LME82 LCI82 KSM82 KIQ82 JYU82 JOY82 JFC82 IVG82 ILK82 IBO82 HRS82 HHW82 GYA82 GOE82 GEI82 FUM82 FKQ82 FAU82 EQY82 EHC82 DXG82 DNK82 DDO82 CTS82 CJW82 CAA82 BQE82 BGI82 AWM82 AMQ82 ACU82 SY82 JS82 TO82 ADK82 ANG82 AXC82 BGY82 BQU82 CAQ82 CKM82 CUI82 DEE82 DOA82 DXW82 EHS82 ERO82 FBK82 FLG82 FVC82 GEY82 GOU82 GYQ82 HIM82 HSI82 ICE82 IMA82 IVW82 JFS82 JPO82 JZK82 KJG82 KTC82 LCY82 LMU82 LWQ82 MGM82 MQI82 NAE82 NKA82 NTW82 ODS82 ONO82 OXK82 PHG82 PRC82 QAY82 QKU82 QUQ82 REM82 ROI82 RYE82 SIA82 SRW82 TBS82 TLO82 TVK82 UFG82 UPC82 UYY82 VIU82 VSQ82 WCM82 WMI82 WWE82 WVZ82:WWA82 WMD82:WME82 WCH82:WCI82 VSL82:VSM82 VIP82:VIQ82 UYT82:UYU82 UOX82:UOY82 UFB82:UFC82 TVF82:TVG82 TLJ82:TLK82 TBN82:TBO82 SRR82:SRS82 SHV82:SHW82 RXZ82:RYA82 ROD82:ROE82 REH82:REI82 QUL82:QUM82 QKP82:QKQ82 QAT82:QAU82 PQX82:PQY82 PHB82:PHC82 OXF82:OXG82 ONJ82:ONK82 ODN82:ODO82 NTR82:NTS82 NJV82:NJW82 MZZ82:NAA82 MQD82:MQE82 MGH82:MGI82 LWL82:LWM82 LMP82:LMQ82 LCT82:LCU82 KSX82:KSY82 KJB82:KJC82 JZF82:JZG82 JPJ82:JPK82 JFN82:JFO82 IVR82:IVS82 ILV82:ILW82 IBZ82:ICA82 HSD82:HSE82 HIH82:HII82 GYL82:GYM82 GOP82:GOQ82 GET82:GEU82 FUX82:FUY82 FLB82:FLC82 FBF82:FBG82 ERJ82:ERK82 EHN82:EHO82 DXR82:DXS82 DNV82:DNW82 DDZ82:DEA82 CUD82:CUE82 CKH82:CKI82 CAL82:CAM82 BQP82:BQQ82 BGT82:BGU82 AWX82:AWY82 ANB82:ANC82 ADF82:ADG82 TJ82:TK82 JN82:JO82 WWH82:WWK82 WML82:WMO82 WCP82:WCS82 VST82:VSW82 VIX82:VJA82 UZB82:UZE82 UPF82:UPI82 UFJ82:UFM82 TVN82:TVQ82 TLR82:TLU82 TBV82:TBY82 SRZ82:SSC82 SID82:SIG82 RYH82:RYK82 ROL82:ROO82 REP82:RES82 QUT82:QUW82 QKX82:QLA82 QBB82:QBE82 PRF82:PRI82 PHJ82:PHM82 OXN82:OXQ82 ONR82:ONU82 ODV82:ODY82 NTZ82:NUC82 NKD82:NKG82 NAH82:NAK82 MQL82:MQO82 MGP82:MGS82 LWT82:LWW82 LMX82:LNA82 LDB82:LDE82 KTF82:KTI82 KJJ82:KJM82 JZN82:JZQ82 JPR82:JPU82 JFV82:JFY82 IVZ82:IWC82 IMD82:IMG82 ICH82:ICK82 HSL82:HSO82 HIP82:HIS82 GYT82:GYW82 GOX82:GPA82 GFB82:GFE82 FVF82:FVI82 FLJ82:FLM82 FBN82:FBQ82 ERR82:ERU82 EHV82:EHY82 DXZ82:DYC82 DOD82:DOG82 DEH82:DEK82 CUL82:CUO82 CKP82:CKS82 CAT82:CAW82 BQX82:BRA82 BHB82:BHE82 AXF82:AXI82 ANJ82:ANM82 ADN82:ADQ82 TR82:TU82 JV82:JY82 WWC82 WMG82 WCK82 VSO82 VIS82 UYW82 UPA82 UFE82 TVI82 TLM82 TBQ82 SRU82 SHY82 RYC82 ROG82 REK82 QUO82 QKS82 QAW82 PRA82 PHE82 OXI82 ONM82 ODQ82 NTU82 NJY82 NAC82 MQG82 MGK82 LWO82 LMS82 LCW82 KTA82 KJE82 JZI82 JPM82 JFQ82 IVU82 ILY82 ICC82 HSG82 HIK82 GYO82 GOS82 GEW82 FVA82 FLE82 FBI82 ERM82 EHQ82 DXU82 DNY82 DEC82 CUG82 CKK82 CAO82 BQS82 BGW82 AXA82 ANE82 ADI82 TM82 JQ82 V82 AM82 Y82 Q81:R82 X81 WMI70:WMN70 VSQ70:VSV70 WCM70:WCR70 JJ70:JQ70 TF70:TM70 ADB70:ADI70 AMX70:ANE70 AWT70:AXA70 BGP70:BGW70 BQL70:BQS70 CAH70:CAO70 CKD70:CKK70 CTZ70:CUG70 DDV70:DEC70 DNR70:DNY70 DXN70:DXU70 EHJ70:EHQ70 ERF70:ERM70 FBB70:FBI70 FKX70:FLE70 FUT70:FVA70 GEP70:GEW70 GOL70:GOS70 GYH70:GYO70 HID70:HIK70 HRZ70:HSG70 IBV70:ICC70 ILR70:ILY70 IVN70:IVU70 JFJ70:JFQ70 JPF70:JPM70 JZB70:JZI70 KIX70:KJE70 KST70:KTA70 LCP70:LCW70 LML70:LMS70 LWH70:LWO70 MGD70:MGK70 MPZ70:MQG70 MZV70:NAC70 NJR70:NJY70 NTN70:NTU70 ODJ70:ODQ70 ONF70:ONM70 OXB70:OXI70 PGX70:PHE70 PQT70:PRA70 QAP70:QAW70 QKL70:QKS70 QUH70:QUO70 RED70:REK70 RNZ70:ROG70 RXV70:RYC70 SHR70:SHY70 SRN70:SRU70 TBJ70:TBQ70 TLF70:TLM70 TVB70:TVI70 UEX70:UFE70 UOT70:UPA70 UYP70:UYW70 VIL70:VIS70 VSH70:VSO70 WCD70:WCK70 WLZ70:WMG70 WVV70:WWC70 JS70:JX70 TO70:TT70 ADK70:ADP70 ANG70:ANL70 AXC70:AXH70 BGY70:BHD70 BQU70:BQZ70 CAQ70:CAV70 CKM70:CKR70 CUI70:CUN70 DEE70:DEJ70 DOA70:DOF70 DXW70:DYB70 EHS70:EHX70 ERO70:ERT70 FBK70:FBP70 FLG70:FLL70 FVC70:FVH70 GEY70:GFD70 GOU70:GOZ70 GYQ70:GYV70 HIM70:HIR70 HSI70:HSN70 ICE70:ICJ70 IMA70:IMF70 IVW70:IWB70 JFS70:JFX70 JPO70:JPT70 JZK70:JZP70 KJG70:KJL70 KTC70:KTH70 LCY70:LDD70 LMU70:LMZ70 LWQ70:LWV70 MGM70:MGR70 MQI70:MQN70 NAE70:NAJ70 NKA70:NKF70 NTW70:NUB70 ODS70:ODX70 ONO70:ONT70 OXK70:OXP70 PHG70:PHL70 PRC70:PRH70 QAY70:QBD70 QKU70:QKZ70 QUQ70:QUV70 REM70:RER70 ROI70:RON70 RYE70:RYJ70 SIA70:SIF70 SRW70:SSB70 TBS70:TBX70 TLO70:TLT70 TVK70:TVP70 UFG70:UFL70 UPC70:UPH70 UYY70:UZD70 VIU70:VIZ70 WWE70:WWJ70 P70:T70 W71:X73 P71:R71 R72 BZZ69:CAA69 CJV69:CJW69 CTR69:CTS69 DDN69:DDO69 DNJ69:DNK69 DXF69:DXG69 EHB69:EHC69 EQX69:EQY69 FAT69:FAU69 FKP69:FKQ69 FUL69:FUM69 GEH69:GEI69 GOD69:GOE69 GXZ69:GYA69 HHV69:HHW69 HRR69:HRS69 IBN69:IBO69 ILJ69:ILK69 IVF69:IVG69 JFB69:JFC69 JOX69:JOY69 JYT69:JYU69 KIP69:KIQ69 KSL69:KSM69 LCH69:LCI69 LMD69:LME69 LVZ69:LWA69 MFV69:MFW69 MPR69:MPS69 MZN69:MZO69 NJJ69:NJK69 NTF69:NTG69 ODB69:ODC69 OMX69:OMY69 OWT69:OWU69 PGP69:PGQ69 PQL69:PQM69 QAH69:QAI69 QKD69:QKE69 QTZ69:QUA69 RDV69:RDW69 RNR69:RNS69 RXN69:RXO69 SHJ69:SHK69 SRF69:SRG69 TBB69:TBC69 TKX69:TKY69 TUT69:TUU69 UEP69:UEQ69 UOL69:UOM69 UYH69:UYI69 VID69:VIE69 VRZ69:VSA69 WBV69:WBW69 WLR69:WLS69 WVN69:WVO69 BQD69:BQE69 JB69:JC69 SX69:SY69 ACT69:ACU69 AMP69:AMQ69 AWL69:AWM69 BGH69:BGI69 WVY69:WWD69 WMC69:WMH69 WCG69:WCL69 VSK69:VSP69 VIO69:VIT69 UYS69:UYX69 UOW69:UPB69 UFA69:UFF69 TVE69:TVJ69 TLI69:TLN69 TBM69:TBR69 SRQ69:SRV69 SHU69:SHZ69 RXY69:RYD69 ROC69:ROH69 REG69:REL69 QUK69:QUP69 QKO69:QKT69 QAS69:QAX69 PQW69:PRB69 PHA69:PHF69 OXE69:OXJ69 ONI69:ONN69 ODM69:ODR69 NTQ69:NTV69 NJU69:NJZ69 MZY69:NAD69 MQC69:MQH69 MGG69:MGL69 LWK69:LWP69 LMO69:LMT69 LCS69:LCX69 KSW69:KTB69 KJA69:KJF69 JZE69:JZJ69 JPI69:JPN69 JFM69:JFR69 IVQ69:IVV69 ILU69:ILZ69 IBY69:ICD69 HSC69:HSH69 HIG69:HIL69 GYK69:GYP69 GOO69:GOT69 GES69:GEX69 FUW69:FVB69 FLA69:FLF69 FBE69:FBJ69 ERI69:ERN69 EHM69:EHR69 DXQ69:DXV69 DNU69:DNZ69 DDY69:DED69 CUC69:CUH69 CKG69:CKL69 CAK69:CAP69 BQO69:BQT69 BGS69:BGX69 AWW69:AXB69 ANA69:ANF69 ADE69:ADJ69 TI69:TN69 JM69:JR69 WWF69:WWJ69 WMJ69:WMN69 WCN69:WCR69 VSR69:VSV69 VIV69:VIZ69 UYZ69:UZD69 UPD69:UPH69 UFH69:UFL69 TVL69:TVP69 TLP69:TLT69 TBT69:TBX69 SRX69:SSB69 SIB69:SIF69 RYF69:RYJ69 ROJ69:RON69 REN69:RER69 QUR69:QUV69 QKV69:QKZ69 QAZ69:QBD69 PRD69:PRH69 PHH69:PHL69 OXL69:OXP69 ONP69:ONT69 ODT69:ODX69 NTX69:NUB69 NKB69:NKF69 NAF69:NAJ69 MQJ69:MQN69 MGN69:MGR69 LWR69:LWV69 LMV69:LMZ69 LCZ69:LDD69 KTD69:KTH69 KJH69:KJL69 JZL69:JZP69 JPP69:JPT69 JFT69:JFX69 IVX69:IWB69 IMB69:IMF69 ICF69:ICJ69 HSJ69:HSN69 HIN69:HIR69 GYR69:GYV69 GOV69:GOZ69 GEZ69:GFD69 FVD69:FVH69 FLH69:FLL69 FBL69:FBP69 ERP69:ERT69 EHT69:EHX69 DXX69:DYB69 DOB69:DOF69 DEF69:DEJ69 CUJ69:CUN69 CKN69:CKR69 CAR69:CAV69 BQV69:BQZ69 BGZ69:BHD69 AXD69:AXH69 ANH69:ANL69 ADL69:ADP69 TP69:TT69 JT69:JX69 WVT69:WVW69 WLX69:WMA69 WCB69:WCE69 VSF69:VSI69 VIJ69:VIM69 UYN69:UYQ69 UOR69:UOU69 UEV69:UEY69 TUZ69:TVC69 TLD69:TLG69 TBH69:TBK69 SRL69:SRO69 SHP69:SHS69 RXT69:RXW69 RNX69:ROA69 REB69:REE69 QUF69:QUI69 QKJ69:QKM69 QAN69:QAQ69 PQR69:PQU69 PGV69:PGY69 OWZ69:OXC69 OND69:ONG69 ODH69:ODK69 NTL69:NTO69 NJP69:NJS69 MZT69:MZW69 MPX69:MQA69 MGB69:MGE69 LWF69:LWI69 LMJ69:LMM69 LCN69:LCQ69 KSR69:KSU69 KIV69:KIY69 JYZ69:JZC69 JPD69:JPG69 JFH69:JFK69 IVL69:IVO69 ILP69:ILS69 IBT69:IBW69 HRX69:HSA69 HIB69:HIE69 GYF69:GYI69 GOJ69:GOM69 GEN69:GEQ69 FUR69:FUU69 FKV69:FKY69 FAZ69:FBC69 ERD69:ERG69 EHH69:EHK69 DXL69:DXO69 DNP69:DNS69 DDT69:DDW69 CTX69:CUA69 CKB69:CKE69 CAF69:CAI69 BQJ69:BQM69 BGN69:BGQ69 AWR69:AWU69 AMV69:AMY69 ACZ69:ADC69 TD69:TG69 JH69:JK69 P69:Q69 S69:T69 JI68:JN68 TE68:TJ68 WWI68 WMM68 WCQ68 JE68:JE69 TA68:TA69 ACW68:ACW69 AMS68:AMS69 AWO68:AWO69 BGK68:BGK69 BQG68:BQG69 CAC68:CAC69 CJY68:CJY69 CTU68:CTU69 DDQ68:DDQ69 DNM68:DNM69 DXI68:DXI69 EHE68:EHE69 ERA68:ERA69 FAW68:FAW69 FKS68:FKS69 FUO68:FUO69 GEK68:GEK69 GOG68:GOG69 GYC68:GYC69 HHY68:HHY69 HRU68:HRU69 IBQ68:IBQ69 ILM68:ILM69 IVI68:IVI69 JFE68:JFE69 JPA68:JPA69 JYW68:JYW69 KIS68:KIS69 KSO68:KSO69 LCK68:LCK69 LMG68:LMG69 LWC68:LWC69 MFY68:MFY69 MPU68:MPU69 MZQ68:MZQ69 NJM68:NJM69 NTI68:NTI69 ODE68:ODE69 ONA68:ONA69 OWW68:OWW69 PGS68:PGS69 PQO68:PQO69 QAK68:QAK69 QKG68:QKG69 QUC68:QUC69 RDY68:RDY69 RNU68:RNU69 RXQ68:RXQ69 SHM68:SHM69 SRI68:SRI69 TBE68:TBE69 TLA68:TLA69 TUW68:TUW69 UES68:UES69 UOO68:UOO69 UYK68:UYK69 VIG68:VIG69 VSC68:VSC69 WBY68:WBY69 WLU68:WLU69 WVQ68:WVQ69 VSU68 VIY68 UZC68 UPG68 UFK68 TVO68 TLS68 TBW68 SSA68 SIE68 RYI68 ROM68 REQ68 QUU68 QKY68 QBC68 PRG68 PHK68 OXO68 ONS68 ODW68 NUA68 NKE68 NAI68 MQM68 MGQ68 LWU68 LMY68 LDC68 KTG68 KJK68 JZO68 JPS68 JFW68 IWA68 IME68 ICI68 HSM68 HIQ68 GYU68 GOY68 GFC68 FVG68 FLK68 FBO68 ERS68 EHW68 DYA68 DOE68 DEI68 CUM68 CKQ68 CAU68 BQY68 BHC68 AXG68 ANK68 ADO68 TS68 JW68 ADA68:ADF68 AMW68:ANB68 AWS68:AWX68 BGO68:BGT68 BQK68:BQP68 CAG68:CAL68 CKC68:CKH68 CTY68:CUD68 DDU68:DDZ68 DNQ68:DNV68 DXM68:DXR68 EHI68:EHN68 ERE68:ERJ68 FBA68:FBF68 FKW68:FLB68 FUS68:FUX68 GEO68:GET68 GOK68:GOP68 GYG68:GYL68 HIC68:HIH68 HRY68:HSD68 IBU68:IBZ68 ILQ68:ILV68 IVM68:IVR68 JFI68:JFN68 JPE68:JPJ68 JZA68:JZF68 KIW68:KJB68 KSS68:KSX68 LCO68:LCT68 LMK68:LMP68 LWG68:LWL68 MGC68:MGH68 MPY68:MQD68 MZU68:MZZ68 NJQ68:NJV68 NTM68:NTR68 ODI68:ODN68 ONE68:ONJ68 OXA68:OXF68 PGW68:PHB68 PQS68:PQX68 QAO68:QAT68 QKK68:QKP68 QUG68:QUL68 REC68:REH68 RNY68:ROD68 RXU68:RXZ68 SHQ68:SHV68 SRM68:SRR68 TBI68:TBN68 TLE68:TLJ68 TVA68:TVF68 UEW68:UFB68 UOS68:UOX68 UYO68:UYT68 VIK68:VIP68 VSG68:VSL68 WCC68:WCH68 WLY68:WMD68 WVU68:WVZ68 IZ68:IZ69 SV68:SV69 ACR68:ACR69 AMN68:AMN69 AWJ68:AWJ69 BGF68:BGF69 BQB68:BQB69 BZX68:BZX69 CJT68:CJT69 CTP68:CTP69 DDL68:DDL69 DNH68:DNH69 DXD68:DXD69 EGZ68:EGZ69 EQV68:EQV69 FAR68:FAR69 FKN68:FKN69 FUJ68:FUJ69 GEF68:GEF69 GOB68:GOB69 GXX68:GXX69 HHT68:HHT69 HRP68:HRP69 IBL68:IBL69 ILH68:ILH69 IVD68:IVD69 JEZ68:JEZ69 JOV68:JOV69 JYR68:JYR69 KIN68:KIN69 KSJ68:KSJ69 LCF68:LCF69 LMB68:LMB69 LVX68:LVX69 MFT68:MFT69 MPP68:MPP69 MZL68:MZL69 NJH68:NJH69 NTD68:NTD69 OCZ68:OCZ69 OMV68:OMV69 OWR68:OWR69 PGN68:PGN69 PQJ68:PQJ69 QAF68:QAF69 QKB68:QKB69 QTX68:QTX69 RDT68:RDT69 RNP68:RNP69 RXL68:RXL69 SHH68:SHH69 SRD68:SRD69 TAZ68:TAZ69 TKV68:TKV69 TUR68:TUR69 UEN68:UEN69 UOJ68:UOJ69 UYF68:UYF69 VIB68:VIB69 VRX68:VRX69 WBT68:WBT69 WLP68:WLP69 WVL68:WVL69 JQ68:JU68 TM68:TQ68 ADI68:ADM68 ANE68:ANI68 AXA68:AXE68 BGW68:BHA68 BQS68:BQW68 CAO68:CAS68 CKK68:CKO68 CUG68:CUK68 DEC68:DEG68 DNY68:DOC68 DXU68:DXY68 EHQ68:EHU68 ERM68:ERQ68 FBI68:FBM68 FLE68:FLI68 FVA68:FVE68 GEW68:GFA68 GOS68:GOW68 GYO68:GYS68 HIK68:HIO68 HSG68:HSK68 ICC68:ICG68 ILY68:IMC68 IVU68:IVY68 JFQ68:JFU68 JPM68:JPQ68 JZI68:JZM68 KJE68:KJI68 KTA68:KTE68 LCW68:LDA68 LMS68:LMW68 LWO68:LWS68 MGK68:MGO68 MQG68:MQK68 NAC68:NAG68 NJY68:NKC68 NTU68:NTY68 ODQ68:ODU68 ONM68:ONQ68 OXI68:OXM68 PHE68:PHI68 PRA68:PRE68 QAW68:QBA68 QKS68:QKW68 QUO68:QUS68 REK68:REO68 ROG68:ROK68 RYC68:RYG68 SHY68:SIC68 SRU68:SRY68 TBQ68:TBU68 TLM68:TLQ68 TVI68:TVM68 UFE68:UFI68 UPA68:UPE68 UYW68:UZA68 VIS68:VIW68 VSO68:VSS68 WCK68:WCO68 WMG68:WMK68 WWC68:WWG68 W69:W70 S71:T82 P72:Q80 TC71:TG80 AF71:AJ80 SV71:SV80 ACR71:ACR80 AMN71:AMN80 AWJ71:AWJ80 BGF71:BGF80 BQB71:BQB80 BZX71:BZX80 CJT71:CJT80 CTP71:CTP80 DDL71:DDL80 DNH71:DNH80 DXD71:DXD80 EGZ71:EGZ80 EQV71:EQV80 FAR71:FAR80 FKN71:FKN80 FUJ71:FUJ80 GEF71:GEF80 GOB71:GOB80 GXX71:GXX80 HHT71:HHT80 HRP71:HRP80 IBL71:IBL80 ILH71:ILH80 IVD71:IVD80 JEZ71:JEZ80 JOV71:JOV80 JYR71:JYR80 KIN71:KIN80 KSJ71:KSJ80 LCF71:LCF80 LMB71:LMB80 LVX71:LVX80 MFT71:MFT80 MPP71:MPP80 MZL71:MZL80 NJH71:NJH80 NTD71:NTD80 OCZ71:OCZ80 OMV71:OMV80 OWR71:OWR80 PGN71:PGN80 PQJ71:PQJ80 QAF71:QAF80 QKB71:QKB80 QTX71:QTX80 RDT71:RDT80 RNP71:RNP80 RXL71:RXL80 SHH71:SHH80 SRD71:SRD80 TAZ71:TAZ80 TKV71:TKV80 TUR71:TUR80 UEN71:UEN80 UOJ71:UOJ80 UYF71:UYF80 VIB71:VIB80 VRX71:VRX80 WBT71:WBT80 WLP71:WLP80 WVL71:WVL80 IZ71:IZ80 JG71:JK80 JT71:JX80 TP71:TT80 ADL71:ADP80 ANH71:ANL80 AXD71:AXH80 BGZ71:BHD80 BQV71:BQZ80 CAR71:CAV80 CKN71:CKR80 CUJ71:CUN80 DEF71:DEJ80 DOB71:DOF80 DXX71:DYB80 EHT71:EHX80 ERP71:ERT80 FBL71:FBP80 FLH71:FLL80 FVD71:FVH80 GEZ71:GFD80 GOV71:GOZ80 GYR71:GYV80 HIN71:HIR80 HSJ71:HSN80 ICF71:ICJ80 IMB71:IMF80 IVX71:IWB80 JFT71:JFX80 JPP71:JPT80 JZL71:JZP80 KJH71:KJL80 KTD71:KTH80 LCZ71:LDD80 LMV71:LMZ80 LWR71:LWV80 MGN71:MGR80 MQJ71:MQN80 NAF71:NAJ80 NKB71:NKF80 NTX71:NUB80 ODT71:ODX80 ONP71:ONT80 OXL71:OXP80 PHH71:PHL80 PRD71:PRH80 QAZ71:QBD80 QKV71:QKZ80 QUR71:QUV80 REN71:RER80 ROJ71:RON80 RYF71:RYJ80 SIB71:SIF80 SRX71:SSB80 TBT71:TBX80 TLP71:TLT80 TVL71:TVP80 UFH71:UFL80 UPD71:UPH80 UYZ71:UZD80 VIV71:VIZ80 VSR71:VSV80 WCN71:WCR80 WMJ71:WMN80 WWF71:WWJ80 JM71:JR80 TI71:TN80 ADE71:ADJ80 ANA71:ANF80 AWW71:AXB80 BGS71:BGX80 BQO71:BQT80 CAK71:CAP80 CKG71:CKL80 CUC71:CUH80 DDY71:DED80 DNU71:DNZ80 DXQ71:DXV80 EHM71:EHR80 ERI71:ERN80 FBE71:FBJ80 FLA71:FLF80 FUW71:FVB80 GES71:GEX80 GOO71:GOT80 GYK71:GYP80 HIG71:HIL80 HSC71:HSH80 IBY71:ICD80 ILU71:ILZ80 IVQ71:IVV80 JFM71:JFR80 JPI71:JPN80 JZE71:JZJ80 KJA71:KJF80 KSW71:KTB80 LCS71:LCX80 LMO71:LMT80 LWK71:LWP80 MGG71:MGL80 MQC71:MQH80 MZY71:NAD80 NJU71:NJZ80 NTQ71:NTV80 ODM71:ODR80 ONI71:ONN80 OXE71:OXJ80 PHA71:PHF80 PQW71:PRB80 QAS71:QAX80 QKO71:QKT80 QUK71:QUP80 REG71:REL80 ROC71:ROH80 RXY71:RYD80 SHU71:SHZ80 SRQ71:SRV80 TBM71:TBR80 TLI71:TLN80 TVE71:TVJ80 UFA71:UFF80 UOW71:UPB80 UYS71:UYX80 VIO71:VIT80 VSK71:VSP80 WCG71:WCL80 WMC71:WMH80 WVY71:WWD80 WVS71:WVW80 WLW71:WMA80 WCA71:WCE80 VSE71:VSI80 VII71:VIM80 UYM71:UYQ80 UOQ71:UOU80 UEU71:UEY80 TUY71:TVC80 TLC71:TLG80 TBG71:TBK80 SRK71:SRO80 SHO71:SHS80 RXS71:RXW80 RNW71:ROA80 REA71:REE80 QUE71:QUI80 QKI71:QKM80 QAM71:QAQ80 PQQ71:PQU80 PGU71:PGY80 OWY71:OXC80 ONC71:ONG80 ODG71:ODK80 NTK71:NTO80 NJO71:NJS80 MZS71:MZW80 MPW71:MQA80 MGA71:MGE80 LWE71:LWI80 LMI71:LMM80 LCM71:LCQ80 KSQ71:KSU80 KIU71:KIY80 JYY71:JZC80 JPC71:JPG80 JFG71:JFK80 IVK71:IVO80 ILO71:ILS80 IBS71:IBW80 HRW71:HSA80 HIA71:HIE80 GYE71:GYI80 GOI71:GOM80 GEM71:GEQ80 FUQ71:FUU80 FKU71:FKY80 FAY71:FBC80 ERC71:ERG80 EHG71:EHK80 DXK71:DXO80 DNO71:DNS80 DDS71:DDW80 CTW71:CUA80 CKA71:CKE80 CAE71:CAI80 BQI71:BQM80 BGM71:BGQ80 AWQ71:AWU80 AMU71:AMY80 ACY71:ADC80 WLU71:WLU81 WBY71:WBY81 VSC71:VSC81 VIG71:VIG81 UYK71:UYK81 UOO71:UOO81 UES71:UES81 TUW71:TUW81 TLA71:TLA81 TBE71:TBE81 SRI71:SRI81 SHM71:SHM81 RXQ71:RXQ81 RNU71:RNU81 RDY71:RDY81 QUC71:QUC81 QKG71:QKG81 QAK71:QAK81 PQO71:PQO81 PGS71:PGS81 OWW71:OWW81 ONA71:ONA81 ODE71:ODE81 NTI71:NTI81 NJM71:NJM81 MZQ71:MZQ81 MPU71:MPU81 MFY71:MFY81 LWC71:LWC81 LMG71:LMG81 LCK71:LCK81 KSO71:KSO81 KIS71:KIS81 JYW71:JYW81 JPA71:JPA81 JFE71:JFE81 IVI71:IVI81 ILM71:ILM81 IBQ71:IBQ81 HRU71:HRU81 HHY71:HHY81 GYC71:GYC81 GOG71:GOG81 GEK71:GEK81 FUO71:FUO81 FKS71:FKS81 FAW71:FAW81 ERA71:ERA81 EHE71:EHE81 DXI71:DXI81 DNM71:DNM81 DDQ71:DDQ81 CTU71:CTU81 CJY71:CJY81 CAC71:CAC81 BQG71:BQG81 BGK71:BGK81 AWO71:AWO81 AMS71:AMS81 ACW71:ACW81 TA71:TA81 JE71:JE81 WVQ71:WVQ81 WLR70:WLR80 WVN70:WVN80 JB70:JB80 SX70:SX80 ACT70:ACT80 AMP70:AMP80 AWL70:AWL80 BGH70:BGH80 BQD70:BQD80 BZZ70:BZZ80 CJV70:CJV80 CTR70:CTR80 DDN70:DDN80 DNJ70:DNJ80 DXF70:DXF80 EHB70:EHB80 EQX70:EQX80 FAT70:FAT80 FKP70:FKP80 FUL70:FUL80 GEH70:GEH80 GOD70:GOD80 GXZ70:GXZ80 HHV70:HHV80 HRR70:HRR80 IBN70:IBN80 ILJ70:ILJ80 IVF70:IVF80 JFB70:JFB80 JOX70:JOX80 JYT70:JYT80 KIP70:KIP80 KSL70:KSL80 LCH70:LCH80 LMD70:LMD80 LVZ70:LVZ80 MFV70:MFV80 MPR70:MPR80 MZN70:MZN80 NJJ70:NJJ80 NTF70:NTF80 ODB70:ODB80 OMX70:OMX80 OWT70:OWT80 PGP70:PGP80 PQL70:PQL80 QAH70:QAH80 QKD70:QKD80 QTZ70:QTZ80 RDV70:RDV80 RNR70:RNR80 RXN70:RXN80 SHJ70:SHJ80 SRF70:SRF80 TBB70:TBB80 TKX70:TKX80 TUT70:TUT80 UEP70:UEP80 UOL70:UOL80 UYH70:UYH80 VID70:VID80 VRZ70:VRZ80 WBV70:WBV80 W86:X102 P86:T102 WBV86:WBV102 VRZ86:VRZ102 VID86:VID102 UYH86:UYH102 UOL86:UOL102 UEP86:UEP102 TUT86:TUT102 TKX86:TKX102 TBB86:TBB102 SRF86:SRF102 SHJ86:SHJ102 RXN86:RXN102 RNR86:RNR102 RDV86:RDV102 QTZ86:QTZ102 QKD86:QKD102 QAH86:QAH102 PQL86:PQL102 PGP86:PGP102 OWT86:OWT102 OMX86:OMX102 ODB86:ODB102 NTF86:NTF102 NJJ86:NJJ102 MZN86:MZN102 MPR86:MPR102 MFV86:MFV102 LVZ86:LVZ102 LMD86:LMD102 LCH86:LCH102 KSL86:KSL102 KIP86:KIP102 JYT86:JYT102 JOX86:JOX102 JFB86:JFB102 IVF86:IVF102 ILJ86:ILJ102 IBN86:IBN102 HRR86:HRR102 HHV86:HHV102 GXZ86:GXZ102 GOD86:GOD102 GEH86:GEH102 FUL86:FUL102 FKP86:FKP102 FAT86:FAT102 EQX86:EQX102 EHB86:EHB102 DXF86:DXF102 DNJ86:DNJ102 DDN86:DDN102 CTR86:CTR102 CJV86:CJV102 BZZ86:BZZ102 BQD86:BQD102 BGH86:BGH102 AWL86:AWL102 AMP86:AMP102 ACT86:ACT102 SX86:SX102 JB86:JB102 WVN86:WVN102 WLR86:WLR102 TC86:TG102 SV86:SV102 ACR86:ACR102 AMN86:AMN102 AWJ86:AWJ102 BGF86:BGF102 BQB86:BQB102 BZX86:BZX102 CJT86:CJT102 CTP86:CTP102 DDL86:DDL102 DNH86:DNH102 DXD86:DXD102 EGZ86:EGZ102 EQV86:EQV102 FAR86:FAR102 FKN86:FKN102 FUJ86:FUJ102 GEF86:GEF102 GOB86:GOB102 GXX86:GXX102 HHT86:HHT102 HRP86:HRP102 IBL86:IBL102 ILH86:ILH102 IVD86:IVD102 JEZ86:JEZ102 JOV86:JOV102 JYR86:JYR102 KIN86:KIN102 KSJ86:KSJ102 LCF86:LCF102 LMB86:LMB102 LVX86:LVX102 MFT86:MFT102 MPP86:MPP102 MZL86:MZL102 NJH86:NJH102 NTD86:NTD102 OCZ86:OCZ102 OMV86:OMV102 OWR86:OWR102 PGN86:PGN102 PQJ86:PQJ102 QAF86:QAF102 QKB86:QKB102 QTX86:QTX102 RDT86:RDT102 RNP86:RNP102 RXL86:RXL102 SHH86:SHH102 SRD86:SRD102 TAZ86:TAZ102 TKV86:TKV102 TUR86:TUR102 UEN86:UEN102 UOJ86:UOJ102 UYF86:UYF102 VIB86:VIB102 VRX86:VRX102 WBT86:WBT102 WLP86:WLP102 WVL86:WVL102 IZ86:IZ102 JG86:JK102 JT86:JX102 TP86:TT102 ADL86:ADP102 ANH86:ANL102 AXD86:AXH102 BGZ86:BHD102 BQV86:BQZ102 CAR86:CAV102 CKN86:CKR102 CUJ86:CUN102 DEF86:DEJ102 DOB86:DOF102 DXX86:DYB102 EHT86:EHX102 ERP86:ERT102 FBL86:FBP102 FLH86:FLL102 FVD86:FVH102 GEZ86:GFD102 GOV86:GOZ102 GYR86:GYV102 HIN86:HIR102 HSJ86:HSN102 ICF86:ICJ102 IMB86:IMF102 IVX86:IWB102 JFT86:JFX102 JPP86:JPT102 JZL86:JZP102 KJH86:KJL102 KTD86:KTH102 LCZ86:LDD102 LMV86:LMZ102 LWR86:LWV102 MGN86:MGR102 MQJ86:MQN102 NAF86:NAJ102 NKB86:NKF102 NTX86:NUB102 ODT86:ODX102 ONP86:ONT102 OXL86:OXP102 PHH86:PHL102 PRD86:PRH102 QAZ86:QBD102 QKV86:QKZ102 QUR86:QUV102 REN86:RER102 ROJ86:RON102 RYF86:RYJ102 SIB86:SIF102 SRX86:SSB102 TBT86:TBX102 TLP86:TLT102 TVL86:TVP102 UFH86:UFL102 UPD86:UPH102 UYZ86:UZD102 VIV86:VIZ102 VSR86:VSV102 WCN86:WCR102 WMJ86:WMN102 WWF86:WWJ102 JM86:JR102 TI86:TN102 ADE86:ADJ102 ANA86:ANF102 AWW86:AXB102 BGS86:BGX102 BQO86:BQT102 CAK86:CAP102 CKG86:CKL102 CUC86:CUH102 DDY86:DED102 DNU86:DNZ102 DXQ86:DXV102 EHM86:EHR102 ERI86:ERN102 FBE86:FBJ102 FLA86:FLF102 FUW86:FVB102 GES86:GEX102 GOO86:GOT102 GYK86:GYP102 HIG86:HIL102 HSC86:HSH102 IBY86:ICD102 ILU86:ILZ102 IVQ86:IVV102 JFM86:JFR102 JPI86:JPN102 JZE86:JZJ102 KJA86:KJF102 KSW86:KTB102 LCS86:LCX102 LMO86:LMT102 LWK86:LWP102 MGG86:MGL102 MQC86:MQH102 MZY86:NAD102 NJU86:NJZ102 NTQ86:NTV102 ODM86:ODR102 ONI86:ONN102 OXE86:OXJ102 PHA86:PHF102 PQW86:PRB102 QAS86:QAX102 QKO86:QKT102 QUK86:QUP102 REG86:REL102 ROC86:ROH102 RXY86:RYD102 SHU86:SHZ102 SRQ86:SRV102 TBM86:TBR102 TLI86:TLN102 TVE86:TVJ102 UFA86:UFF102 UOW86:UPB102 UYS86:UYX102 VIO86:VIT102 VSK86:VSP102 WCG86:WCL102 WMC86:WMH102 WVY86:WWD102 WVS86:WVW102 WLW86:WMA102 WCA86:WCE102 VSE86:VSI102 VII86:VIM102 UYM86:UYQ102 UOQ86:UOU102 UEU86:UEY102 TUY86:TVC102 TLC86:TLG102 TBG86:TBK102 SRK86:SRO102 SHO86:SHS102 RXS86:RXW102 RNW86:ROA102 REA86:REE102 QUE86:QUI102 QKI86:QKM102 QAM86:QAQ102 PQQ86:PQU102 PGU86:PGY102 OWY86:OXC102 ONC86:ONG102 ODG86:ODK102 NTK86:NTO102 NJO86:NJS102 MZS86:MZW102 MPW86:MQA102 MGA86:MGE102 LWE86:LWI102 LMI86:LMM102 LCM86:LCQ102 KSQ86:KSU102 KIU86:KIY102 JYY86:JZC102 JPC86:JPG102 JFG86:JFK102 IVK86:IVO102 ILO86:ILS102 IBS86:IBW102 HRW86:HSA102 HIA86:HIE102 GYE86:GYI102 GOI86:GOM102 GEM86:GEQ102 FUQ86:FUU102 FKU86:FKY102 FAY86:FBC102 ERC86:ERG102 EHG86:EHK102 DXK86:DXO102 DNO86:DNS102 DDS86:DDW102 CTW86:CUA102 CKA86:CKE102 CAE86:CAI102 BQI86:BQM102 BGM86:BGQ102 AWQ86:AWU102 AMU86:AMY102 ACY86:ADC102 WLU86:WLU102 WBY86:WBY102 VSC86:VSC102 VIG86:VIG102 UYK86:UYK102 UOO86:UOO102 UES86:UES102 TUW86:TUW102 TLA86:TLA102 TBE86:TBE102 SRI86:SRI102 SHM86:SHM102 RXQ86:RXQ102 RNU86:RNU102 RDY86:RDY102 QUC86:QUC102 QKG86:QKG102 QAK86:QAK102 PQO86:PQO102 PGS86:PGS102 OWW86:OWW102 ONA86:ONA102 ODE86:ODE102 NTI86:NTI102 NJM86:NJM102 MZQ86:MZQ102 MPU86:MPU102 MFY86:MFY102 LWC86:LWC102 LMG86:LMG102 LCK86:LCK102 KSO86:KSO102 KIS86:KIS102 JYW86:JYW102 JPA86:JPA102 JFE86:JFE102 IVI86:IVI102 ILM86:ILM102 IBQ86:IBQ102 HRU86:HRU102 HHY86:HHY102 GYC86:GYC102 GOG86:GOG102 GEK86:GEK102 FUO86:FUO102 FKS86:FKS102 FAW86:FAW102 ERA86:ERA102 EHE86:EHE102 DXI86:DXI102 DNM86:DNM102 DDQ86:DDQ102 CTU86:CTU102 CJY86:CJY102 CAC86:CAC102 BQG86:BQG102 BGK86:BGK102 AWO86:AWO102 AMS86:AMS102 ACW86:ACW102 TA86:TA102 JE86:JE102 WVQ86:WVQ102 AF86:AJ102">
      <formula1>"旷工,请假,工休,早退,迟到,自离,辞工,辞退"</formula1>
    </dataValidation>
    <dataValidation type="list" allowBlank="1" showInputMessage="1" showErrorMessage="1" sqref="AL104:AL105 I43:X47 Z43:AL47 L40:AG40 I41:AG42 I40:J40 AI40:AL42 AJ51:AJ55 I52:AI54 AK52:AL54 R84 J81:L81 J70:K70 I62:X62 I61:AL61 AJ60 Z62:AL62 I67:AG67 AI67:AL67 I56:AL57 Z58:AL59 I58:X59 AH37:AM37 AI38:AL38 AH39:AL39 I38:AG39 I37:AE37 Q33:AH33 I33:O33 I34:AG36 AI33:AL36 I32:AM32 AI28:AL31 I28:AG31 AJ27 AH14 T15:U17 I14:S17 V14:AG17 Q13:V13 I13:K13 Y13:AG13 I12:J12 P12:V12 AJ11:AL12 AI11 AI13:AL18 I18:AG18 Z19:AL20 Z21:AF22 AH22:AL22 AG21:AL21 T14 I5:AG6 AL5:AL6 AI5:AI6 AI7:AL7 AJ4:AJ6 Z7:AG7 T9:V9 Q9 I9:N9 X9:AF9 AI9:AL10 I10:AG11 Z23:AL23 I19:X23 Z8:AL8 I7:X8 I48:AL50 I24:AL26">
      <formula1>"旷工,请假,工休,年休,辞职,辞退,自离,调离"</formula1>
    </dataValidation>
    <dataValidation type="list" allowBlank="1" showInputMessage="1" showErrorMessage="1" sqref="AM69:AM70 AK83 AM85 AK70 AK71:AM80 AK86:AM102">
      <formula1>"旷工,请假,工休,早退,年假,迟到,辞职,辞退,自离,调离"</formula1>
    </dataValidation>
    <dataValidation type="list" allowBlank="1" showInputMessage="1" showErrorMessage="1" sqref="Y62 Y43:Y47 Y58:Y59 AF37:AG37 AG22 AG9 Y19:Y23 Y7:Y8">
      <formula1>"旷工,请假,工休,年休,辞职,辞退,自离,调离,工伤"</formula1>
    </dataValidation>
    <dataValidation type="list" allowBlank="1" showInputMessage="1" showErrorMessage="1" sqref="W13:X13 W12:AG12 AI12 W9">
      <formula1>"旷工,请假,工休,年休,辞职,辞退,工伤,自离,调离"</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61" customWidth="1"/>
    <col min="2" max="2" width="9" style="60"/>
    <col min="3" max="3" width="6.625" style="61" customWidth="1"/>
    <col min="4" max="4" width="11.375" style="57" customWidth="1"/>
    <col min="5" max="5" width="9" style="57"/>
    <col min="6" max="6" width="4.875" style="57" customWidth="1"/>
    <col min="7" max="7" width="7.5" style="57" customWidth="1"/>
    <col min="8" max="8" width="9" style="57"/>
    <col min="9" max="32" width="4.25" style="56" customWidth="1"/>
    <col min="33" max="33" width="4.125" style="56" customWidth="1"/>
    <col min="34" max="39" width="4.25" style="56" customWidth="1"/>
    <col min="40" max="16384" width="9" style="55"/>
  </cols>
  <sheetData>
    <row r="1" spans="1:256" ht="22.5" x14ac:dyDescent="0.15">
      <c r="A1" s="398" t="s">
        <v>108</v>
      </c>
      <c r="B1" s="399"/>
      <c r="C1" s="399"/>
      <c r="D1" s="399"/>
      <c r="E1" s="399"/>
      <c r="F1" s="399"/>
      <c r="G1" s="399"/>
      <c r="H1" s="53"/>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82"/>
      <c r="AM1" s="82"/>
    </row>
    <row r="2" spans="1:256" s="118" customFormat="1" ht="20.100000000000001" customHeight="1" x14ac:dyDescent="0.15">
      <c r="A2" s="114" t="s">
        <v>42</v>
      </c>
      <c r="B2" s="115" t="s">
        <v>63</v>
      </c>
      <c r="C2" s="116" t="s">
        <v>43</v>
      </c>
      <c r="D2" s="116" t="s">
        <v>44</v>
      </c>
      <c r="E2" s="116" t="s">
        <v>45</v>
      </c>
      <c r="F2" s="116" t="s">
        <v>64</v>
      </c>
      <c r="G2" s="116" t="s">
        <v>46</v>
      </c>
      <c r="H2" s="115" t="s">
        <v>47</v>
      </c>
      <c r="I2" s="117">
        <v>1</v>
      </c>
      <c r="J2" s="115">
        <v>2</v>
      </c>
      <c r="K2" s="117">
        <v>3</v>
      </c>
      <c r="L2" s="115">
        <v>4</v>
      </c>
      <c r="M2" s="115">
        <v>5</v>
      </c>
      <c r="N2" s="115">
        <v>6</v>
      </c>
      <c r="O2" s="115">
        <v>7</v>
      </c>
      <c r="P2" s="115">
        <v>8</v>
      </c>
      <c r="Q2" s="115">
        <v>9</v>
      </c>
      <c r="R2" s="115">
        <v>10</v>
      </c>
      <c r="S2" s="115">
        <v>11</v>
      </c>
      <c r="T2" s="115">
        <v>12</v>
      </c>
      <c r="U2" s="115">
        <v>13</v>
      </c>
      <c r="V2" s="115">
        <v>14</v>
      </c>
      <c r="W2" s="115">
        <v>15</v>
      </c>
      <c r="X2" s="115">
        <v>16</v>
      </c>
      <c r="Y2" s="115">
        <v>17</v>
      </c>
      <c r="Z2" s="115">
        <v>18</v>
      </c>
      <c r="AA2" s="115">
        <v>19</v>
      </c>
      <c r="AB2" s="115">
        <v>20</v>
      </c>
      <c r="AC2" s="115">
        <v>21</v>
      </c>
      <c r="AD2" s="115">
        <v>22</v>
      </c>
      <c r="AE2" s="115">
        <v>23</v>
      </c>
      <c r="AF2" s="115">
        <v>24</v>
      </c>
      <c r="AG2" s="115">
        <v>25</v>
      </c>
      <c r="AH2" s="115">
        <v>26</v>
      </c>
      <c r="AI2" s="115">
        <v>27</v>
      </c>
      <c r="AJ2" s="115">
        <v>28</v>
      </c>
      <c r="AK2" s="115">
        <v>29</v>
      </c>
      <c r="AL2" s="115">
        <v>30</v>
      </c>
      <c r="AM2" s="115">
        <v>31</v>
      </c>
    </row>
    <row r="3" spans="1:256" s="20" customFormat="1" ht="18" customHeight="1" x14ac:dyDescent="0.15">
      <c r="A3" s="7" t="s">
        <v>59</v>
      </c>
      <c r="B3" s="124" t="s">
        <v>71</v>
      </c>
      <c r="C3" s="8" t="s">
        <v>8</v>
      </c>
      <c r="D3" s="122">
        <v>38796</v>
      </c>
      <c r="E3" s="8"/>
      <c r="F3" s="8"/>
      <c r="G3" s="13"/>
      <c r="H3" s="8" t="s">
        <v>74</v>
      </c>
      <c r="I3" s="26"/>
      <c r="J3" s="26"/>
      <c r="K3" s="10"/>
      <c r="L3" s="10"/>
      <c r="M3" s="10"/>
      <c r="N3" s="10"/>
      <c r="O3" s="10"/>
      <c r="P3" s="72"/>
      <c r="Q3" s="10"/>
      <c r="R3" s="10"/>
      <c r="S3" s="10"/>
      <c r="T3" s="10"/>
      <c r="U3" s="10"/>
      <c r="V3" s="10"/>
      <c r="W3" s="10"/>
      <c r="X3" s="10"/>
      <c r="Y3" s="10"/>
      <c r="Z3" s="10"/>
      <c r="AA3" s="10"/>
      <c r="AB3" s="10"/>
      <c r="AC3" s="10"/>
      <c r="AD3" s="10"/>
      <c r="AE3" s="10"/>
      <c r="AF3" s="14"/>
      <c r="AG3" s="10"/>
      <c r="AH3" s="10"/>
      <c r="AI3" s="10"/>
      <c r="AJ3" s="10"/>
      <c r="AK3" s="10"/>
      <c r="AL3" s="11"/>
      <c r="AM3" s="11"/>
    </row>
    <row r="4" spans="1:256" customFormat="1" ht="19.5" customHeight="1" x14ac:dyDescent="0.15">
      <c r="A4" s="7" t="s">
        <v>35</v>
      </c>
      <c r="B4" s="124" t="s">
        <v>73</v>
      </c>
      <c r="C4" s="132" t="s">
        <v>8</v>
      </c>
      <c r="D4" s="120">
        <v>38549</v>
      </c>
      <c r="E4" s="8"/>
      <c r="F4" s="75"/>
      <c r="G4" s="8"/>
      <c r="H4" s="8" t="s">
        <v>74</v>
      </c>
      <c r="I4" s="26"/>
      <c r="J4" s="26"/>
      <c r="K4" s="26"/>
      <c r="L4" s="15"/>
      <c r="M4" s="15"/>
      <c r="N4" s="16"/>
      <c r="O4" s="106"/>
      <c r="P4" s="99"/>
      <c r="Q4" s="103"/>
      <c r="R4" s="103"/>
      <c r="S4" s="100"/>
      <c r="T4" s="94"/>
      <c r="U4" s="92"/>
      <c r="V4" s="26"/>
      <c r="W4" s="105"/>
      <c r="X4" s="106"/>
      <c r="Y4" s="100"/>
      <c r="Z4" s="15"/>
      <c r="AA4" s="99"/>
      <c r="AB4" s="104"/>
      <c r="AC4" s="104"/>
      <c r="AD4" s="100"/>
      <c r="AE4" s="100"/>
      <c r="AF4" s="15"/>
      <c r="AG4" s="27"/>
      <c r="AH4" s="99"/>
      <c r="AI4" s="70"/>
      <c r="AJ4" s="108"/>
      <c r="AK4" s="85"/>
      <c r="AL4" s="27"/>
      <c r="AM4" s="30"/>
    </row>
    <row r="5" spans="1:256" customFormat="1" ht="18.75" customHeight="1" x14ac:dyDescent="0.15">
      <c r="A5" s="7" t="s">
        <v>4</v>
      </c>
      <c r="B5" s="17" t="s">
        <v>103</v>
      </c>
      <c r="C5" s="8" t="s">
        <v>104</v>
      </c>
      <c r="D5" s="9">
        <v>41470</v>
      </c>
      <c r="E5" s="8"/>
      <c r="F5" s="8"/>
      <c r="G5" s="8"/>
      <c r="H5" s="87" t="s">
        <v>105</v>
      </c>
      <c r="I5" s="121"/>
      <c r="J5" s="72"/>
      <c r="K5" s="73"/>
      <c r="L5" s="72"/>
      <c r="M5" s="73"/>
      <c r="N5" s="73"/>
      <c r="O5" s="72"/>
      <c r="P5" s="72"/>
      <c r="Q5" s="142"/>
      <c r="R5" s="101"/>
      <c r="S5" s="101"/>
      <c r="T5" s="19"/>
      <c r="U5" s="101"/>
      <c r="V5" s="102"/>
      <c r="W5" s="19"/>
      <c r="X5" s="18"/>
      <c r="Y5" s="143"/>
      <c r="Z5" s="110"/>
      <c r="AA5" s="144"/>
      <c r="AB5" s="111"/>
      <c r="AC5" s="145"/>
      <c r="AD5" s="112"/>
      <c r="AE5" s="112"/>
      <c r="AF5" s="10"/>
      <c r="AG5" s="143"/>
      <c r="AH5" s="146"/>
      <c r="AI5" s="142"/>
      <c r="AJ5" s="107"/>
      <c r="AK5" s="95"/>
      <c r="AL5" s="68"/>
      <c r="AM5" s="17"/>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12"/>
      <c r="IQ5" s="12"/>
      <c r="IR5" s="12"/>
      <c r="IS5" s="12"/>
      <c r="IT5" s="12"/>
      <c r="IU5" s="12"/>
      <c r="IV5" s="12"/>
    </row>
    <row r="6" spans="1:256" s="79" customFormat="1" ht="19.5" customHeight="1" x14ac:dyDescent="0.15">
      <c r="A6" s="7" t="s">
        <v>5</v>
      </c>
      <c r="B6" s="125" t="s">
        <v>72</v>
      </c>
      <c r="C6" s="141" t="s">
        <v>40</v>
      </c>
      <c r="D6" s="126">
        <v>41225</v>
      </c>
      <c r="E6" s="51"/>
      <c r="F6" s="141"/>
      <c r="G6" s="51"/>
      <c r="H6" s="127" t="s">
        <v>75</v>
      </c>
      <c r="I6" s="26"/>
      <c r="J6" s="10"/>
      <c r="K6" s="77"/>
      <c r="L6" s="10"/>
      <c r="M6" s="77"/>
      <c r="N6" s="77"/>
      <c r="O6" s="76"/>
      <c r="P6" s="72"/>
      <c r="Q6" s="78"/>
      <c r="R6" s="76"/>
      <c r="S6" s="10"/>
      <c r="T6" s="77"/>
      <c r="U6" s="76"/>
      <c r="V6" s="77"/>
      <c r="W6" s="77"/>
      <c r="X6" s="10"/>
      <c r="Y6" s="78"/>
      <c r="Z6" s="77"/>
      <c r="AA6" s="77"/>
      <c r="AB6" s="77"/>
      <c r="AC6" s="78"/>
      <c r="AD6" s="10"/>
      <c r="AE6" s="10"/>
      <c r="AF6" s="76"/>
      <c r="AG6" s="78"/>
      <c r="AH6" s="78"/>
      <c r="AI6" s="78"/>
      <c r="AJ6" s="71"/>
      <c r="AK6" s="71"/>
      <c r="AL6" s="71"/>
      <c r="AM6" s="11"/>
    </row>
    <row r="7" spans="1:256" x14ac:dyDescent="0.15">
      <c r="A7" s="7"/>
    </row>
    <row r="8" spans="1:256" ht="18" customHeight="1" x14ac:dyDescent="0.15">
      <c r="A8" s="400" t="s">
        <v>70</v>
      </c>
      <c r="B8" s="401"/>
      <c r="C8" s="401"/>
      <c r="D8" s="58"/>
      <c r="E8" s="59">
        <v>3</v>
      </c>
      <c r="F8" s="140">
        <f>+E8</f>
        <v>3</v>
      </c>
    </row>
    <row r="9" spans="1:256" ht="18" customHeight="1" x14ac:dyDescent="0.15">
      <c r="A9" s="400" t="s">
        <v>38</v>
      </c>
      <c r="B9" s="401"/>
      <c r="C9" s="401"/>
      <c r="D9" s="402"/>
      <c r="E9" s="59">
        <v>1</v>
      </c>
      <c r="F9" s="60"/>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
  <sheetViews>
    <sheetView zoomScale="93" zoomScaleNormal="93" workbookViewId="0">
      <selection activeCell="B29" sqref="B29"/>
    </sheetView>
  </sheetViews>
  <sheetFormatPr defaultRowHeight="13.5" x14ac:dyDescent="0.15"/>
  <cols>
    <col min="1" max="1" width="9" style="220"/>
    <col min="2" max="2" width="14.5" customWidth="1"/>
    <col min="3" max="3" width="11.625" customWidth="1"/>
    <col min="4" max="4" width="14.25" customWidth="1"/>
    <col min="5" max="5" width="13.875" customWidth="1"/>
    <col min="6" max="6" width="23.625" customWidth="1"/>
  </cols>
  <sheetData>
    <row r="1" spans="1:6" ht="20.25" x14ac:dyDescent="0.15">
      <c r="B1" s="403" t="s">
        <v>424</v>
      </c>
      <c r="C1" s="403"/>
      <c r="D1" s="403"/>
      <c r="E1" s="403"/>
      <c r="F1" s="403"/>
    </row>
    <row r="2" spans="1:6" x14ac:dyDescent="0.15">
      <c r="A2" s="173" t="s">
        <v>275</v>
      </c>
      <c r="B2" s="198" t="s">
        <v>63</v>
      </c>
      <c r="C2" s="277" t="s">
        <v>305</v>
      </c>
      <c r="D2" s="173"/>
      <c r="E2" s="228"/>
      <c r="F2" s="173" t="s">
        <v>101</v>
      </c>
    </row>
    <row r="3" spans="1:6" x14ac:dyDescent="0.15">
      <c r="C3" s="220"/>
    </row>
    <row r="4" spans="1:6" x14ac:dyDescent="0.15">
      <c r="B4" s="220"/>
    </row>
    <row r="5" spans="1:6" x14ac:dyDescent="0.15">
      <c r="B5" s="220"/>
    </row>
    <row r="6" spans="1:6" x14ac:dyDescent="0.15">
      <c r="B6" s="220"/>
    </row>
    <row r="7" spans="1:6" x14ac:dyDescent="0.15">
      <c r="B7" s="220"/>
    </row>
  </sheetData>
  <mergeCells count="1">
    <mergeCell ref="B1:F1"/>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B1" sqref="B1:F1"/>
    </sheetView>
  </sheetViews>
  <sheetFormatPr defaultRowHeight="13.5" x14ac:dyDescent="0.15"/>
  <cols>
    <col min="1" max="1" width="9" style="220"/>
    <col min="2" max="2" width="14.5" style="220" customWidth="1"/>
    <col min="3" max="3" width="11.625" style="220" customWidth="1"/>
    <col min="4" max="4" width="14.25" style="220" customWidth="1"/>
    <col min="5" max="5" width="13.875" style="220" customWidth="1"/>
    <col min="6" max="6" width="23.625" style="220" customWidth="1"/>
    <col min="7" max="16384" width="9" style="220"/>
  </cols>
  <sheetData>
    <row r="1" spans="1:6" ht="20.25" x14ac:dyDescent="0.15">
      <c r="B1" s="403" t="s">
        <v>480</v>
      </c>
      <c r="C1" s="403"/>
      <c r="D1" s="403"/>
      <c r="E1" s="403"/>
      <c r="F1" s="403"/>
    </row>
    <row r="2" spans="1:6" x14ac:dyDescent="0.15">
      <c r="A2" s="305" t="s">
        <v>275</v>
      </c>
      <c r="B2" s="198" t="s">
        <v>63</v>
      </c>
      <c r="C2" s="277" t="s">
        <v>305</v>
      </c>
      <c r="D2" s="305" t="s">
        <v>76</v>
      </c>
      <c r="E2" s="228"/>
      <c r="F2" s="30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4" sqref="B14:B16"/>
    </sheetView>
  </sheetViews>
  <sheetFormatPr defaultRowHeight="13.5" x14ac:dyDescent="0.15"/>
  <cols>
    <col min="1" max="1" width="9" style="220"/>
    <col min="2" max="2" width="25.875" style="220" customWidth="1"/>
    <col min="3" max="3" width="44.625" style="91" customWidth="1"/>
    <col min="4" max="16384" width="9" style="220"/>
  </cols>
  <sheetData>
    <row r="1" spans="1:3" ht="33.75" x14ac:dyDescent="0.15">
      <c r="A1" s="404" t="s">
        <v>363</v>
      </c>
      <c r="B1" s="404"/>
      <c r="C1" s="404"/>
    </row>
    <row r="2" spans="1:3" ht="18.75" x14ac:dyDescent="0.15">
      <c r="A2" s="318" t="s">
        <v>360</v>
      </c>
      <c r="B2" s="316" t="s">
        <v>361</v>
      </c>
      <c r="C2" s="317" t="s">
        <v>362</v>
      </c>
    </row>
    <row r="3" spans="1:3" ht="25.5" customHeight="1" x14ac:dyDescent="0.15">
      <c r="A3" s="318">
        <v>1</v>
      </c>
      <c r="B3" s="319" t="s">
        <v>347</v>
      </c>
      <c r="C3" s="318">
        <v>15008300402</v>
      </c>
    </row>
    <row r="4" spans="1:3" ht="25.5" customHeight="1" x14ac:dyDescent="0.15">
      <c r="A4" s="318">
        <v>2</v>
      </c>
      <c r="B4" s="319" t="s">
        <v>348</v>
      </c>
      <c r="C4" s="318">
        <v>18751839827</v>
      </c>
    </row>
    <row r="5" spans="1:3" ht="25.5" customHeight="1" x14ac:dyDescent="0.15">
      <c r="A5" s="318">
        <v>3</v>
      </c>
      <c r="B5" s="319" t="s">
        <v>349</v>
      </c>
      <c r="C5" s="318">
        <v>18095094289</v>
      </c>
    </row>
    <row r="6" spans="1:3" ht="25.5" customHeight="1" x14ac:dyDescent="0.15">
      <c r="A6" s="318">
        <v>4</v>
      </c>
      <c r="B6" s="319" t="s">
        <v>335</v>
      </c>
      <c r="C6" s="318">
        <v>15722900051</v>
      </c>
    </row>
    <row r="7" spans="1:3" ht="25.5" customHeight="1" x14ac:dyDescent="0.15">
      <c r="A7" s="318">
        <v>5</v>
      </c>
      <c r="B7" s="319" t="s">
        <v>350</v>
      </c>
      <c r="C7" s="318">
        <v>15195789676</v>
      </c>
    </row>
    <row r="8" spans="1:3" ht="25.5" customHeight="1" x14ac:dyDescent="0.15">
      <c r="A8" s="318">
        <v>6</v>
      </c>
      <c r="B8" s="319" t="s">
        <v>351</v>
      </c>
      <c r="C8" s="318">
        <v>18114714805</v>
      </c>
    </row>
    <row r="9" spans="1:3" ht="25.5" customHeight="1" x14ac:dyDescent="0.15">
      <c r="A9" s="318">
        <v>7</v>
      </c>
      <c r="B9" s="319" t="s">
        <v>352</v>
      </c>
      <c r="C9" s="318">
        <v>18251868191</v>
      </c>
    </row>
    <row r="10" spans="1:3" ht="25.5" customHeight="1" x14ac:dyDescent="0.15">
      <c r="A10" s="318">
        <v>8</v>
      </c>
      <c r="B10" s="319" t="s">
        <v>353</v>
      </c>
      <c r="C10" s="318">
        <v>18362050356</v>
      </c>
    </row>
    <row r="11" spans="1:3" ht="25.5" customHeight="1" x14ac:dyDescent="0.15">
      <c r="A11" s="318">
        <v>9</v>
      </c>
      <c r="B11" s="319" t="s">
        <v>346</v>
      </c>
      <c r="C11" s="318">
        <v>15651659061</v>
      </c>
    </row>
    <row r="12" spans="1:3" ht="25.5" customHeight="1" x14ac:dyDescent="0.15">
      <c r="A12" s="318">
        <v>10</v>
      </c>
      <c r="B12" s="319" t="s">
        <v>354</v>
      </c>
      <c r="C12" s="318">
        <v>15380858370</v>
      </c>
    </row>
    <row r="13" spans="1:3" ht="25.5" customHeight="1" x14ac:dyDescent="0.15">
      <c r="A13" s="318">
        <v>11</v>
      </c>
      <c r="B13" s="319" t="s">
        <v>355</v>
      </c>
      <c r="C13" s="318">
        <v>18936853351</v>
      </c>
    </row>
    <row r="14" spans="1:3" ht="25.5" customHeight="1" x14ac:dyDescent="0.15">
      <c r="A14" s="318">
        <v>12</v>
      </c>
      <c r="B14" s="321" t="s">
        <v>228</v>
      </c>
      <c r="C14" s="318">
        <v>18362057191</v>
      </c>
    </row>
    <row r="15" spans="1:3" ht="25.5" customHeight="1" x14ac:dyDescent="0.15">
      <c r="A15" s="318">
        <v>13</v>
      </c>
      <c r="B15" s="321" t="s">
        <v>356</v>
      </c>
      <c r="C15" s="318">
        <v>18351904059</v>
      </c>
    </row>
    <row r="16" spans="1:3" ht="25.5" customHeight="1" x14ac:dyDescent="0.15">
      <c r="A16" s="318">
        <v>14</v>
      </c>
      <c r="B16" s="321" t="s">
        <v>357</v>
      </c>
      <c r="C16" s="318">
        <v>18351957661</v>
      </c>
    </row>
    <row r="17" spans="1:3" ht="25.5" customHeight="1" x14ac:dyDescent="0.15">
      <c r="A17" s="318">
        <v>15</v>
      </c>
      <c r="B17" s="321" t="s">
        <v>358</v>
      </c>
      <c r="C17" s="318">
        <v>13776530776</v>
      </c>
    </row>
    <row r="18" spans="1:3" ht="25.5" customHeight="1" x14ac:dyDescent="0.15">
      <c r="A18" s="318">
        <v>16</v>
      </c>
      <c r="B18" s="321" t="s">
        <v>359</v>
      </c>
      <c r="C18" s="318">
        <v>18013931682</v>
      </c>
    </row>
    <row r="19" spans="1:3" ht="25.5" customHeight="1" x14ac:dyDescent="0.15">
      <c r="A19" s="318">
        <v>17</v>
      </c>
      <c r="B19" s="321" t="s">
        <v>302</v>
      </c>
      <c r="C19" s="318">
        <v>18114465856</v>
      </c>
    </row>
    <row r="20" spans="1:3" ht="25.5" customHeight="1" x14ac:dyDescent="0.15">
      <c r="A20" s="318">
        <v>18</v>
      </c>
      <c r="B20" s="319" t="s">
        <v>364</v>
      </c>
      <c r="C20" s="318">
        <v>18652007107</v>
      </c>
    </row>
    <row r="21" spans="1:3" ht="25.5" customHeight="1" x14ac:dyDescent="0.15">
      <c r="A21" s="318">
        <v>19</v>
      </c>
      <c r="B21" s="321" t="s">
        <v>240</v>
      </c>
      <c r="C21" s="318">
        <v>13851660526</v>
      </c>
    </row>
  </sheetData>
  <mergeCells count="1">
    <mergeCell ref="A1:C1"/>
  </mergeCells>
  <phoneticPr fontId="1"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L12"/>
  <sheetViews>
    <sheetView workbookViewId="0">
      <selection activeCell="G24" sqref="G24"/>
    </sheetView>
  </sheetViews>
  <sheetFormatPr defaultRowHeight="13.5" x14ac:dyDescent="0.15"/>
  <cols>
    <col min="2" max="2" width="9" style="332"/>
    <col min="3" max="3" width="11.625" customWidth="1"/>
    <col min="4" max="4" width="12.875" customWidth="1"/>
    <col min="7" max="7" width="9" style="332"/>
  </cols>
  <sheetData>
    <row r="1" spans="1:38" s="220" customFormat="1" x14ac:dyDescent="0.15">
      <c r="A1" s="405" t="s">
        <v>471</v>
      </c>
      <c r="B1" s="406"/>
      <c r="C1" s="406"/>
      <c r="D1" s="407"/>
    </row>
    <row r="2" spans="1:38" s="147" customFormat="1" ht="18.75" customHeight="1" x14ac:dyDescent="0.15">
      <c r="A2" s="128" t="s">
        <v>25</v>
      </c>
      <c r="B2" s="153" t="s">
        <v>472</v>
      </c>
      <c r="C2" s="342" t="s">
        <v>467</v>
      </c>
      <c r="D2" s="343">
        <v>42611</v>
      </c>
      <c r="E2" s="8" t="s">
        <v>473</v>
      </c>
      <c r="F2" s="8" t="s">
        <v>474</v>
      </c>
      <c r="G2" s="8" t="s">
        <v>473</v>
      </c>
      <c r="H2" s="8" t="s">
        <v>475</v>
      </c>
      <c r="I2" s="330"/>
      <c r="J2" s="331"/>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row>
    <row r="3" spans="1:38" x14ac:dyDescent="0.15">
      <c r="A3" s="408" t="s">
        <v>476</v>
      </c>
      <c r="B3" s="409"/>
      <c r="C3" s="409"/>
      <c r="D3" s="410"/>
      <c r="E3" s="220"/>
      <c r="F3" s="220"/>
      <c r="G3" s="220"/>
      <c r="H3" s="220"/>
    </row>
    <row r="4" spans="1:38" s="335" customFormat="1" ht="21.75" customHeight="1" x14ac:dyDescent="0.15">
      <c r="A4" s="128" t="s">
        <v>477</v>
      </c>
      <c r="B4" s="153" t="s">
        <v>478</v>
      </c>
      <c r="C4" s="8" t="s">
        <v>479</v>
      </c>
      <c r="D4" s="9">
        <v>42656</v>
      </c>
      <c r="E4" s="8" t="s">
        <v>468</v>
      </c>
      <c r="F4" s="8" t="s">
        <v>469</v>
      </c>
      <c r="G4" s="8" t="s">
        <v>468</v>
      </c>
      <c r="H4" s="8" t="s">
        <v>470</v>
      </c>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4"/>
    </row>
    <row r="11" spans="1:38" x14ac:dyDescent="0.15">
      <c r="H11" t="s">
        <v>418</v>
      </c>
    </row>
    <row r="12" spans="1:38" s="220" customFormat="1" x14ac:dyDescent="0.15">
      <c r="A12"/>
      <c r="B12" s="332"/>
      <c r="C12"/>
      <c r="D12"/>
      <c r="E12"/>
      <c r="F12"/>
      <c r="G12" s="332"/>
    </row>
  </sheetData>
  <mergeCells count="2">
    <mergeCell ref="A1:D1"/>
    <mergeCell ref="A3:D3"/>
  </mergeCells>
  <phoneticPr fontId="1" type="noConversion"/>
  <dataValidations count="4">
    <dataValidation type="list" allowBlank="1" showInputMessage="1" showErrorMessage="1" sqref="AJ2:AL2">
      <formula1>"旷工,请假,工休,早退,年假,迟到,辞职,辞退,自离,调离"</formula1>
    </dataValidation>
    <dataValidation type="list" allowBlank="1" showInputMessage="1" showErrorMessage="1" sqref="AE2:AI2 WVP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ACX2:ADB2 AMT2:AMX2 AWP2:AWT2 BGL2:BGP2 BQH2:BQL2 CAD2:CAH2 CJZ2:CKD2 CTV2:CTZ2 DDR2:DDV2 DNN2:DNR2 DXJ2:DXN2 EHF2:EHJ2 ERB2:ERF2 FAX2:FBB2 FKT2:FKX2 FUP2:FUT2 GEL2:GEP2 GOH2:GOL2 GYD2:GYH2 HHZ2:HID2 HRV2:HRZ2 IBR2:IBV2 ILN2:ILR2 IVJ2:IVN2 JFF2:JFJ2 JPB2:JPF2 JYX2:JZB2 KIT2:KIX2 KSP2:KST2 LCL2:LCP2 LMH2:LML2 LWD2:LWH2 MFZ2:MGD2 MPV2:MPZ2 MZR2:MZV2 NJN2:NJR2 NTJ2:NTN2 ODF2:ODJ2 ONB2:ONF2 OWX2:OXB2 PGT2:PGX2 PQP2:PQT2 QAL2:QAP2 QKH2:QKL2 QUD2:QUH2 RDZ2:RED2 RNV2:RNZ2 RXR2:RXV2 SHN2:SHR2 SRJ2:SRN2 TBF2:TBJ2 TLB2:TLF2 TUX2:TVB2 UET2:UEX2 UOP2:UOT2 UYL2:UYP2 VIH2:VIL2 VSD2:VSH2 WBZ2:WCD2 WLV2:WLZ2 WVR2:WVV2 WVX2:WWC2 WMB2:WMG2 WCF2:WCK2 VSJ2:VSO2 VIN2:VIS2 UYR2:UYW2 UOV2:UPA2 UEZ2:UFE2 TVD2:TVI2 TLH2:TLM2 TBL2:TBQ2 SRP2:SRU2 SHT2:SHY2 RXX2:RYC2 ROB2:ROG2 REF2:REK2 QUJ2:QUO2 QKN2:QKS2 QAR2:QAW2 PQV2:PRA2 PGZ2:PHE2 OXD2:OXI2 ONH2:ONM2 ODL2:ODQ2 NTP2:NTU2 NJT2:NJY2 MZX2:NAC2 MQB2:MQG2 MGF2:MGK2 LWJ2:LWO2 LMN2:LMS2 LCR2:LCW2 KSV2:KTA2 KIZ2:KJE2 JZD2:JZI2 JPH2:JPM2 JFL2:JFQ2 IVP2:IVU2 ILT2:ILY2 IBX2:ICC2 HSB2:HSG2 HIF2:HIK2 GYJ2:GYO2 GON2:GOS2 GER2:GEW2 FUV2:FVA2 FKZ2:FLE2 FBD2:FBI2 ERH2:ERM2 EHL2:EHQ2 DXP2:DXU2 DNT2:DNY2 DDX2:DEC2 CUB2:CUG2 CKF2:CKK2 CAJ2:CAO2 BQN2:BQS2 BGR2:BGW2 AWV2:AXA2 AMZ2:ANE2 ADD2:ADI2 TH2:TM2 JL2:JQ2 WWE2:WWI2 WMI2:WMM2 WCM2:WCQ2 VSQ2:VSU2 VIU2:VIY2 UYY2:UZC2 UPC2:UPG2 UFG2:UFK2 TVK2:TVO2 TLO2:TLS2 TBS2:TBW2 SRW2:SSA2 SIA2:SIE2 RYE2:RYI2 ROI2:ROM2 REM2:REQ2 QUQ2:QUU2 QKU2:QKY2 QAY2:QBC2 PRC2:PRG2 PHG2:PHK2 OXK2:OXO2 ONO2:ONS2 ODS2:ODW2 NTW2:NUA2 NKA2:NKE2 NAE2:NAI2 MQI2:MQM2 MGM2:MGQ2 LWQ2:LWU2 LMU2:LMY2 LCY2:LDC2 KTC2:KTG2 KJG2:KJK2 JZK2:JZO2 JPO2:JPS2 JFS2:JFW2 IVW2:IWA2 IMA2:IME2 ICE2:ICI2 HSI2:HSM2 HIM2:HIQ2 GYQ2:GYU2 GOU2:GOY2 GEY2:GFC2 FVC2:FVG2 FLG2:FLK2 FBK2:FBO2 ERO2:ERS2 EHS2:EHW2 DXW2:DYA2 DOA2:DOE2 DEE2:DEI2 CUI2:CUM2 CKM2:CKQ2 CAQ2:CAU2 BQU2:BQY2 BGY2:BHC2 AXC2:AXG2 ANG2:ANK2 ADK2:ADO2 TO2:TS2 JS2:JW2 JF2:JJ2 IY2 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TB2:TF2 WLQ2 WVM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O2:S2 V2:W2">
      <formula1>"旷工,请假,工休,早退,迟到,自离,辞工,辞退"</formula1>
    </dataValidation>
    <dataValidation type="list" allowBlank="1" showInputMessage="1" showErrorMessage="1" sqref="TA2 BGH2:BGI2 AWL2:AWM2 AMP2:AMQ2 ACT2:ACU2 SX2:SY2 JB2:JC2 WVN2:WVO2 WLR2:WLS2 WBV2:WBW2 VRZ2:VSA2 VID2:VIE2 UYH2:UYI2 UOL2:UOM2 UEP2:UEQ2 TUT2:TUU2 TKX2:TKY2 TBB2:TBC2 SRF2:SRG2 SHJ2:SHK2 RXN2:RXO2 RNR2:RNS2 RDV2:RDW2 QTZ2:QUA2 QKD2:QKE2 QAH2:QAI2 PQL2:PQM2 PGP2:PGQ2 OWT2:OWU2 OMX2:OMY2 ODB2:ODC2 NTF2:NTG2 NJJ2:NJK2 MZN2:MZO2 MPR2:MPS2 MFV2:MFW2 LVZ2:LWA2 LMD2:LME2 LCH2:LCI2 KSL2:KSM2 KIP2:KIQ2 JYT2:JYU2 JOX2:JOY2 JFB2:JFC2 IVF2:IVG2 ILJ2:ILK2 IBN2:IBO2 HRR2:HRS2 HHV2:HHW2 GXZ2:GYA2 GOD2:GOE2 GEH2:GEI2 FUL2:FUM2 FKP2:FKQ2 FAT2:FAU2 EQX2:EQY2 EHB2:EHC2 DXF2:DXG2 DNJ2:DNK2 DDN2:DDO2 CTR2:CTS2 CJV2:CJW2 BZZ2:CAA2 BQD2:BQE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WVW2 WMA2 WCE2 VSI2 VIM2 UYQ2 UOU2 UEY2 TVC2 TLG2 TBK2 SRO2 SHS2 RXW2 ROA2 REE2 QUI2 QKM2 QAQ2 PQU2 PGY2 OXC2 ONG2 ODK2 NTO2 NJS2 MZW2 MQA2 MGE2 LWI2 LMM2 LCQ2 KSU2 KIY2 JZC2 JPG2 JFK2 IVO2 ILS2 IBW2 HSA2 HIE2 GYI2 GOM2 GEQ2 FUU2 FKY2 FBC2 ERG2 EHK2 DXO2 DNS2 DDW2 CUA2 CKE2 CAI2 BQM2 BGQ2 AWU2 AMY2 ADC2 TG2 JK2 WWD2 WMH2 WCL2 VSP2 VIT2 UYX2 UPB2 UFF2 TVJ2 TLN2 TBR2 SRV2 SHZ2 RYD2 ROH2 REL2 QUP2 QKT2 QAX2 PRB2 PHF2 OXJ2 ONN2 ODR2 NTV2 NJZ2 NAD2 MQH2 MGL2 LWP2 LMT2 LCX2 KTB2 KJF2 JZJ2 JPN2 JFR2 IVV2 ILZ2 ICD2 HSH2 HIL2 GYP2 GOT2 GEX2 FVB2 FLF2 FBJ2 ERN2 EHR2 DXV2 DNZ2 DED2 CUH2 CKL2 CAP2 BQT2 BGX2 AXB2 ANF2 ADJ2 TN2 JR2 IS2:IX2 WBT2 VRX2 VIB2 UYF2 UOJ2 UEN2 TUR2 TKV2 TAZ2 SRD2 SHH2 RXL2 RNP2 RDT2 QTX2 QKB2 QAF2 PQJ2 PGN2 OWR2 OMV2 OCZ2 NTD2 NJH2 MZL2 MPP2 MFT2 LVX2 LMB2 LCF2 KSJ2 KIN2 JYR2 JOV2 JEZ2 IVD2 ILH2 IBL2 HRP2 HHT2 GXX2 GOB2 GEF2 FUJ2 FKN2 FAR2 EQV2 EGZ2 DXD2 DNH2 DDL2 CTP2 CJT2 BZX2 BQB2 BGF2 AWJ2 AMN2 ACR2 SV2 IZ2 WVL2 WLP2 SO2:ST2 ACK2:ACP2 AMG2:AML2 AWC2:AWH2 BFY2:BGD2 BPU2:BPZ2 BZQ2:BZV2 CJM2:CJR2 CTI2:CTN2 DDE2:DDJ2 DNA2:DNF2 DWW2:DXB2 EGS2:EGX2 EQO2:EQT2 FAK2:FAP2 FKG2:FKL2 FUC2:FUH2 GDY2:GED2 GNU2:GNZ2 GXQ2:GXV2 HHM2:HHR2 HRI2:HRN2 IBE2:IBJ2 ILA2:ILF2 IUW2:IVB2 JES2:JEX2 JOO2:JOT2 JYK2:JYP2 KIG2:KIL2 KSC2:KSH2 LBY2:LCD2 LLU2:LLZ2 LVQ2:LVV2 MFM2:MFR2 MPI2:MPN2 MZE2:MZJ2 NJA2:NJF2 NSW2:NTB2 OCS2:OCX2 OMO2:OMT2 OWK2:OWP2 PGG2:PGL2 PQC2:PQH2 PZY2:QAD2 QJU2:QJZ2 QTQ2:QTV2 RDM2:RDR2 RNI2:RNN2 RXE2:RXJ2 SHA2:SHF2 SQW2:SRB2 TAS2:TAX2 TKO2:TKT2 TUK2:TUP2 UEG2:UEL2 UOC2:UOH2 UXY2:UYD2 VHU2:VHZ2 VRQ2:VRV2 WBM2:WBR2 WLI2:WLN2 WVE2:WVJ2 JE2 ACW2 T2:U2 X2:AD2 I2:N2">
      <formula1>"旷工,请假,工休,早退,迟到,辞职,辞退,自离,调离"</formula1>
    </dataValidation>
    <dataValidation type="list" allowBlank="1" showInputMessage="1" showErrorMessage="1" sqref="I4:AK4">
      <formula1>"旷工,请假,工休,年休,辞职,辞退,自离,调离"</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8"/>
  <sheetViews>
    <sheetView workbookViewId="0">
      <selection activeCell="D15" sqref="D15"/>
    </sheetView>
  </sheetViews>
  <sheetFormatPr defaultRowHeight="13.5" x14ac:dyDescent="0.15"/>
  <cols>
    <col min="3" max="3" width="12" customWidth="1"/>
  </cols>
  <sheetData>
    <row r="1" spans="1:5" x14ac:dyDescent="0.15">
      <c r="A1" s="64" t="s">
        <v>421</v>
      </c>
      <c r="B1" s="198" t="s">
        <v>422</v>
      </c>
      <c r="C1" s="93">
        <v>42651</v>
      </c>
      <c r="D1" s="198" t="s">
        <v>423</v>
      </c>
      <c r="E1" s="198" t="s">
        <v>41</v>
      </c>
    </row>
    <row r="2" spans="1:5" x14ac:dyDescent="0.15">
      <c r="A2" s="130" t="s">
        <v>466</v>
      </c>
      <c r="B2" s="8" t="s">
        <v>467</v>
      </c>
      <c r="C2" s="9">
        <v>42657</v>
      </c>
      <c r="D2" s="8" t="s">
        <v>468</v>
      </c>
      <c r="E2" s="8" t="s">
        <v>470</v>
      </c>
    </row>
    <row r="18" spans="6:6" ht="14.25" x14ac:dyDescent="0.15">
      <c r="F18" s="202"/>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F12"/>
  <sheetViews>
    <sheetView workbookViewId="0">
      <selection activeCell="I18" sqref="I18"/>
    </sheetView>
  </sheetViews>
  <sheetFormatPr defaultRowHeight="13.5" x14ac:dyDescent="0.15"/>
  <cols>
    <col min="1" max="3" width="9" style="303"/>
    <col min="4" max="4" width="12.75" style="303" customWidth="1"/>
    <col min="5" max="5" width="9" style="303"/>
    <col min="6" max="6" width="9" style="274"/>
    <col min="7" max="16384" width="9" style="303"/>
  </cols>
  <sheetData>
    <row r="2" spans="1:6" ht="14.25" x14ac:dyDescent="0.15">
      <c r="A2" s="258">
        <v>1</v>
      </c>
      <c r="B2" s="235" t="s">
        <v>56</v>
      </c>
      <c r="C2" s="299" t="s">
        <v>12</v>
      </c>
      <c r="D2" s="300">
        <v>41010</v>
      </c>
      <c r="E2" s="129" t="s">
        <v>33</v>
      </c>
      <c r="F2" s="299" t="s">
        <v>211</v>
      </c>
    </row>
    <row r="3" spans="1:6" ht="14.25" x14ac:dyDescent="0.15">
      <c r="A3" s="258">
        <v>2</v>
      </c>
      <c r="B3" s="288" t="s">
        <v>54</v>
      </c>
      <c r="C3" s="299" t="s">
        <v>12</v>
      </c>
      <c r="D3" s="302">
        <v>40332</v>
      </c>
      <c r="E3" s="129" t="s">
        <v>33</v>
      </c>
      <c r="F3" s="299" t="s">
        <v>207</v>
      </c>
    </row>
    <row r="4" spans="1:6" ht="14.25" x14ac:dyDescent="0.15">
      <c r="A4" s="258">
        <v>3</v>
      </c>
      <c r="B4" s="235" t="s">
        <v>307</v>
      </c>
      <c r="C4" s="235" t="s">
        <v>308</v>
      </c>
      <c r="D4" s="306">
        <v>42507</v>
      </c>
      <c r="E4" s="129" t="s">
        <v>33</v>
      </c>
      <c r="F4" s="277" t="s">
        <v>145</v>
      </c>
    </row>
    <row r="5" spans="1:6" ht="14.25" x14ac:dyDescent="0.15">
      <c r="A5" s="258">
        <v>4</v>
      </c>
      <c r="B5" s="235" t="s">
        <v>234</v>
      </c>
      <c r="C5" s="299" t="s">
        <v>12</v>
      </c>
      <c r="D5" s="300">
        <v>42101</v>
      </c>
      <c r="E5" s="129" t="s">
        <v>33</v>
      </c>
      <c r="F5" s="299" t="s">
        <v>3</v>
      </c>
    </row>
    <row r="6" spans="1:6" ht="14.25" x14ac:dyDescent="0.15">
      <c r="A6" s="258">
        <v>5</v>
      </c>
      <c r="B6" s="235" t="s">
        <v>302</v>
      </c>
      <c r="C6" s="299" t="s">
        <v>12</v>
      </c>
      <c r="D6" s="300">
        <v>42444</v>
      </c>
      <c r="E6" s="129" t="s">
        <v>33</v>
      </c>
      <c r="F6" s="299" t="s">
        <v>3</v>
      </c>
    </row>
    <row r="7" spans="1:6" ht="14.25" x14ac:dyDescent="0.15">
      <c r="A7" s="258">
        <v>6</v>
      </c>
      <c r="B7" s="235" t="s">
        <v>461</v>
      </c>
      <c r="C7" s="299" t="s">
        <v>462</v>
      </c>
      <c r="D7" s="300">
        <v>42086</v>
      </c>
      <c r="E7" s="129" t="s">
        <v>33</v>
      </c>
      <c r="F7" s="277" t="s">
        <v>464</v>
      </c>
    </row>
    <row r="8" spans="1:6" ht="14.25" x14ac:dyDescent="0.15">
      <c r="A8" s="258">
        <v>7</v>
      </c>
      <c r="B8" s="235" t="s">
        <v>303</v>
      </c>
      <c r="C8" s="299" t="s">
        <v>267</v>
      </c>
      <c r="D8" s="300">
        <v>42496</v>
      </c>
      <c r="E8" s="129" t="s">
        <v>33</v>
      </c>
      <c r="F8" s="277" t="s">
        <v>463</v>
      </c>
    </row>
    <row r="9" spans="1:6" ht="14.25" x14ac:dyDescent="0.15">
      <c r="A9" s="258">
        <v>8</v>
      </c>
      <c r="B9" s="344" t="s">
        <v>310</v>
      </c>
      <c r="C9" s="235" t="s">
        <v>254</v>
      </c>
      <c r="D9" s="300">
        <v>42554</v>
      </c>
      <c r="E9" s="129" t="s">
        <v>33</v>
      </c>
      <c r="F9" s="277" t="s">
        <v>464</v>
      </c>
    </row>
    <row r="10" spans="1:6" ht="14.25" x14ac:dyDescent="0.15">
      <c r="A10" s="258">
        <v>9</v>
      </c>
      <c r="B10" s="235" t="s">
        <v>336</v>
      </c>
      <c r="C10" s="299" t="s">
        <v>265</v>
      </c>
      <c r="D10" s="300">
        <v>42558</v>
      </c>
      <c r="E10" s="129" t="s">
        <v>33</v>
      </c>
      <c r="F10" s="277" t="s">
        <v>464</v>
      </c>
    </row>
    <row r="11" spans="1:6" ht="14.25" x14ac:dyDescent="0.15">
      <c r="A11" s="258">
        <v>10</v>
      </c>
      <c r="B11" s="345" t="s">
        <v>215</v>
      </c>
      <c r="C11" s="346" t="s">
        <v>100</v>
      </c>
      <c r="D11" s="347">
        <v>41599</v>
      </c>
      <c r="E11" s="129" t="s">
        <v>33</v>
      </c>
      <c r="F11" s="277" t="s">
        <v>463</v>
      </c>
    </row>
    <row r="12" spans="1:6" ht="14.25" x14ac:dyDescent="0.15">
      <c r="A12" s="258">
        <v>11</v>
      </c>
      <c r="B12" s="345" t="s">
        <v>240</v>
      </c>
      <c r="C12" s="346" t="s">
        <v>241</v>
      </c>
      <c r="D12" s="347">
        <v>41984</v>
      </c>
      <c r="E12" s="129" t="s">
        <v>33</v>
      </c>
      <c r="F12" s="277" t="s">
        <v>464</v>
      </c>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416" t="s">
        <v>174</v>
      </c>
      <c r="B1" s="416"/>
      <c r="C1" s="416"/>
      <c r="D1" s="416"/>
      <c r="E1" s="416"/>
      <c r="F1" s="416"/>
      <c r="G1" s="416"/>
      <c r="H1" s="416"/>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row>
    <row r="2" spans="1:189" s="174" customFormat="1" ht="19.5" customHeight="1" x14ac:dyDescent="0.15">
      <c r="A2" s="23" t="s">
        <v>59</v>
      </c>
      <c r="B2" s="28" t="s">
        <v>55</v>
      </c>
      <c r="C2" s="149" t="s">
        <v>12</v>
      </c>
      <c r="D2" s="31">
        <v>40878</v>
      </c>
      <c r="E2" s="4" t="s">
        <v>33</v>
      </c>
      <c r="F2" s="149" t="s">
        <v>2</v>
      </c>
      <c r="G2" s="97" t="s">
        <v>36</v>
      </c>
      <c r="H2" s="177"/>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row>
    <row r="3" spans="1:189" ht="19.5" customHeight="1" x14ac:dyDescent="0.15">
      <c r="A3" s="23" t="s">
        <v>35</v>
      </c>
      <c r="B3" s="24" t="s">
        <v>56</v>
      </c>
      <c r="C3" s="149" t="s">
        <v>12</v>
      </c>
      <c r="D3" s="31">
        <v>41010</v>
      </c>
      <c r="E3" s="4" t="s">
        <v>33</v>
      </c>
      <c r="F3" s="149" t="s">
        <v>2</v>
      </c>
      <c r="G3" s="97" t="s">
        <v>36</v>
      </c>
      <c r="H3" s="67"/>
    </row>
    <row r="4" spans="1:189" ht="19.5" customHeight="1" x14ac:dyDescent="0.15">
      <c r="A4" s="23" t="s">
        <v>4</v>
      </c>
      <c r="B4" s="24" t="s">
        <v>50</v>
      </c>
      <c r="C4" s="149" t="s">
        <v>12</v>
      </c>
      <c r="D4" s="31">
        <v>40108</v>
      </c>
      <c r="E4" s="4" t="s">
        <v>33</v>
      </c>
      <c r="F4" s="149" t="s">
        <v>2</v>
      </c>
      <c r="G4" s="97" t="s">
        <v>34</v>
      </c>
      <c r="H4" s="67"/>
    </row>
    <row r="5" spans="1:189" ht="19.5" customHeight="1" x14ac:dyDescent="0.15">
      <c r="A5" s="23" t="s">
        <v>5</v>
      </c>
      <c r="B5" s="24" t="s">
        <v>49</v>
      </c>
      <c r="C5" s="149" t="s">
        <v>12</v>
      </c>
      <c r="D5" s="31">
        <v>39233</v>
      </c>
      <c r="E5" s="4" t="s">
        <v>33</v>
      </c>
      <c r="F5" s="149" t="s">
        <v>2</v>
      </c>
      <c r="G5" s="97" t="s">
        <v>36</v>
      </c>
      <c r="H5" s="67"/>
    </row>
    <row r="6" spans="1:189" ht="19.5" customHeight="1" x14ac:dyDescent="0.15">
      <c r="A6" s="23" t="s">
        <v>7</v>
      </c>
      <c r="B6" s="24" t="s">
        <v>52</v>
      </c>
      <c r="C6" s="149" t="s">
        <v>12</v>
      </c>
      <c r="D6" s="31">
        <v>40970</v>
      </c>
      <c r="E6" s="4" t="s">
        <v>33</v>
      </c>
      <c r="F6" s="149" t="s">
        <v>2</v>
      </c>
      <c r="G6" s="97" t="s">
        <v>36</v>
      </c>
      <c r="H6" s="67"/>
    </row>
    <row r="7" spans="1:189" ht="19.5" customHeight="1" x14ac:dyDescent="0.15">
      <c r="A7" s="23" t="s">
        <v>9</v>
      </c>
      <c r="B7" s="24" t="s">
        <v>53</v>
      </c>
      <c r="C7" s="149" t="s">
        <v>12</v>
      </c>
      <c r="D7" s="31">
        <v>40242</v>
      </c>
      <c r="E7" s="4" t="s">
        <v>33</v>
      </c>
      <c r="F7" s="149" t="s">
        <v>2</v>
      </c>
      <c r="G7" s="97" t="s">
        <v>34</v>
      </c>
      <c r="H7" s="67"/>
    </row>
    <row r="8" spans="1:189" s="6" customFormat="1" ht="19.5" customHeight="1" x14ac:dyDescent="0.15">
      <c r="A8" s="23" t="s">
        <v>10</v>
      </c>
      <c r="B8" s="25" t="s">
        <v>66</v>
      </c>
      <c r="C8" s="149" t="s">
        <v>12</v>
      </c>
      <c r="D8" s="31">
        <v>41254</v>
      </c>
      <c r="E8" s="4" t="s">
        <v>33</v>
      </c>
      <c r="F8" s="149" t="s">
        <v>2</v>
      </c>
      <c r="G8" s="97" t="s">
        <v>36</v>
      </c>
      <c r="H8" s="29"/>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3" t="s">
        <v>11</v>
      </c>
      <c r="B9" s="25" t="s">
        <v>48</v>
      </c>
      <c r="C9" s="149" t="s">
        <v>12</v>
      </c>
      <c r="D9" s="31">
        <v>40348</v>
      </c>
      <c r="E9" s="4" t="s">
        <v>33</v>
      </c>
      <c r="F9" s="149" t="s">
        <v>2</v>
      </c>
      <c r="G9" s="97" t="s">
        <v>36</v>
      </c>
      <c r="H9" s="67"/>
    </row>
    <row r="10" spans="1:189" ht="19.5" customHeight="1" x14ac:dyDescent="0.15">
      <c r="A10" s="23" t="s">
        <v>13</v>
      </c>
      <c r="B10" s="25" t="s">
        <v>90</v>
      </c>
      <c r="C10" s="149" t="s">
        <v>12</v>
      </c>
      <c r="D10" s="31">
        <v>41332</v>
      </c>
      <c r="E10" s="4" t="s">
        <v>33</v>
      </c>
      <c r="F10" s="149" t="s">
        <v>2</v>
      </c>
      <c r="G10" s="97" t="s">
        <v>36</v>
      </c>
      <c r="H10" s="67"/>
    </row>
    <row r="11" spans="1:189" s="20" customFormat="1" ht="18" customHeight="1" x14ac:dyDescent="0.15">
      <c r="A11" s="23" t="s">
        <v>14</v>
      </c>
      <c r="B11" s="139" t="s">
        <v>106</v>
      </c>
      <c r="C11" s="149" t="s">
        <v>12</v>
      </c>
      <c r="D11" s="93">
        <v>41421</v>
      </c>
      <c r="E11" s="4" t="s">
        <v>33</v>
      </c>
      <c r="F11" s="149" t="s">
        <v>2</v>
      </c>
      <c r="G11" s="97" t="s">
        <v>36</v>
      </c>
      <c r="H11" s="178"/>
    </row>
    <row r="12" spans="1:189" s="20" customFormat="1" ht="20.25" customHeight="1" x14ac:dyDescent="0.15">
      <c r="A12" s="23" t="s">
        <v>15</v>
      </c>
      <c r="B12" s="139" t="s">
        <v>157</v>
      </c>
      <c r="C12" s="149" t="s">
        <v>12</v>
      </c>
      <c r="D12" s="31">
        <v>41634</v>
      </c>
      <c r="E12" s="4" t="s">
        <v>33</v>
      </c>
      <c r="F12" s="149" t="s">
        <v>2</v>
      </c>
      <c r="G12" s="97" t="s">
        <v>36</v>
      </c>
      <c r="H12" s="178"/>
    </row>
    <row r="13" spans="1:189" s="12" customFormat="1" ht="18.75" customHeight="1" x14ac:dyDescent="0.15">
      <c r="A13" s="23" t="s">
        <v>16</v>
      </c>
      <c r="B13" s="24" t="s">
        <v>158</v>
      </c>
      <c r="C13" s="8" t="s">
        <v>12</v>
      </c>
      <c r="D13" s="9">
        <v>41634</v>
      </c>
      <c r="E13" s="4" t="s">
        <v>33</v>
      </c>
      <c r="F13" s="149" t="s">
        <v>2</v>
      </c>
      <c r="G13" s="97" t="s">
        <v>36</v>
      </c>
      <c r="H13" s="179"/>
    </row>
    <row r="14" spans="1:189" ht="19.5" customHeight="1" x14ac:dyDescent="0.15">
      <c r="A14" s="23" t="s">
        <v>17</v>
      </c>
      <c r="B14" s="135" t="s">
        <v>60</v>
      </c>
      <c r="C14" s="149" t="s">
        <v>8</v>
      </c>
      <c r="D14" s="109">
        <v>40238</v>
      </c>
      <c r="E14" s="4" t="s">
        <v>33</v>
      </c>
      <c r="F14" s="149" t="s">
        <v>2</v>
      </c>
      <c r="G14" s="176" t="s">
        <v>62</v>
      </c>
      <c r="H14" s="67"/>
    </row>
    <row r="15" spans="1:189" s="174" customFormat="1" ht="19.5" customHeight="1" x14ac:dyDescent="0.15">
      <c r="A15" s="23" t="s">
        <v>18</v>
      </c>
      <c r="B15" s="135" t="s">
        <v>61</v>
      </c>
      <c r="C15" s="149" t="s">
        <v>8</v>
      </c>
      <c r="D15" s="109">
        <v>41004</v>
      </c>
      <c r="E15" s="4" t="s">
        <v>33</v>
      </c>
      <c r="F15" s="149" t="s">
        <v>2</v>
      </c>
      <c r="G15" s="176" t="s">
        <v>62</v>
      </c>
      <c r="H15" s="177"/>
    </row>
    <row r="16" spans="1:189" ht="19.5" customHeight="1" x14ac:dyDescent="0.15">
      <c r="A16" s="420" t="s">
        <v>175</v>
      </c>
      <c r="B16" s="421"/>
      <c r="C16" s="421"/>
      <c r="D16" s="421"/>
      <c r="E16" s="421"/>
      <c r="F16" s="421"/>
      <c r="G16" s="421"/>
      <c r="H16" s="422"/>
    </row>
    <row r="17" spans="1:8" ht="18.75" customHeight="1" x14ac:dyDescent="0.15">
      <c r="A17" s="134">
        <v>15</v>
      </c>
      <c r="B17" s="24" t="s">
        <v>65</v>
      </c>
      <c r="C17" s="149" t="s">
        <v>12</v>
      </c>
      <c r="D17" s="31">
        <v>41228</v>
      </c>
      <c r="E17" s="4" t="s">
        <v>33</v>
      </c>
      <c r="F17" s="149" t="s">
        <v>3</v>
      </c>
      <c r="G17" s="97" t="s">
        <v>34</v>
      </c>
      <c r="H17" s="67"/>
    </row>
    <row r="18" spans="1:8" ht="18.75" customHeight="1" x14ac:dyDescent="0.15">
      <c r="A18" s="134">
        <v>16</v>
      </c>
      <c r="B18" s="24" t="s">
        <v>54</v>
      </c>
      <c r="C18" s="149" t="s">
        <v>12</v>
      </c>
      <c r="D18" s="31">
        <v>40332</v>
      </c>
      <c r="E18" s="4" t="s">
        <v>33</v>
      </c>
      <c r="F18" s="149" t="s">
        <v>3</v>
      </c>
      <c r="G18" s="97" t="s">
        <v>36</v>
      </c>
      <c r="H18" s="67"/>
    </row>
    <row r="19" spans="1:8" ht="18.75" customHeight="1" x14ac:dyDescent="0.15">
      <c r="A19" s="134">
        <v>17</v>
      </c>
      <c r="B19" s="24" t="s">
        <v>51</v>
      </c>
      <c r="C19" s="149" t="s">
        <v>12</v>
      </c>
      <c r="D19" s="31">
        <v>40181</v>
      </c>
      <c r="E19" s="4" t="s">
        <v>33</v>
      </c>
      <c r="F19" s="149" t="s">
        <v>3</v>
      </c>
      <c r="G19" s="97" t="s">
        <v>36</v>
      </c>
      <c r="H19" s="67"/>
    </row>
    <row r="20" spans="1:8" ht="18.75" customHeight="1" x14ac:dyDescent="0.15">
      <c r="A20" s="134">
        <v>18</v>
      </c>
      <c r="B20" s="24" t="s">
        <v>78</v>
      </c>
      <c r="C20" s="149" t="s">
        <v>12</v>
      </c>
      <c r="D20" s="31">
        <v>41326</v>
      </c>
      <c r="E20" s="4" t="s">
        <v>33</v>
      </c>
      <c r="F20" s="149" t="s">
        <v>3</v>
      </c>
      <c r="G20" s="97" t="s">
        <v>36</v>
      </c>
      <c r="H20" s="67"/>
    </row>
    <row r="21" spans="1:8" ht="18.75" customHeight="1" x14ac:dyDescent="0.15">
      <c r="A21" s="134">
        <v>19</v>
      </c>
      <c r="B21" s="24" t="s">
        <v>93</v>
      </c>
      <c r="C21" s="149" t="s">
        <v>12</v>
      </c>
      <c r="D21" s="93">
        <v>41344</v>
      </c>
      <c r="E21" s="4" t="s">
        <v>33</v>
      </c>
      <c r="F21" s="149" t="s">
        <v>3</v>
      </c>
      <c r="G21" s="97" t="s">
        <v>36</v>
      </c>
      <c r="H21" s="67"/>
    </row>
    <row r="22" spans="1:8" ht="18.75" customHeight="1" x14ac:dyDescent="0.15">
      <c r="A22" s="134">
        <v>20</v>
      </c>
      <c r="B22" s="139" t="s">
        <v>102</v>
      </c>
      <c r="C22" s="149" t="s">
        <v>76</v>
      </c>
      <c r="D22" s="93">
        <v>41428</v>
      </c>
      <c r="E22" s="4" t="s">
        <v>33</v>
      </c>
      <c r="F22" s="149" t="s">
        <v>3</v>
      </c>
      <c r="G22" s="97" t="s">
        <v>36</v>
      </c>
      <c r="H22" s="67"/>
    </row>
    <row r="23" spans="1:8" ht="18.75" customHeight="1" x14ac:dyDescent="0.15">
      <c r="A23" s="134">
        <v>21</v>
      </c>
      <c r="B23" s="25" t="s">
        <v>80</v>
      </c>
      <c r="C23" s="149" t="s">
        <v>12</v>
      </c>
      <c r="D23" s="31">
        <v>41330</v>
      </c>
      <c r="E23" s="4" t="s">
        <v>33</v>
      </c>
      <c r="F23" s="149" t="s">
        <v>3</v>
      </c>
      <c r="G23" s="97" t="s">
        <v>36</v>
      </c>
      <c r="H23" s="67"/>
    </row>
    <row r="24" spans="1:8" ht="18.75" customHeight="1" x14ac:dyDescent="0.15">
      <c r="A24" s="134">
        <v>22</v>
      </c>
      <c r="B24" s="25" t="s">
        <v>153</v>
      </c>
      <c r="C24" s="149" t="s">
        <v>76</v>
      </c>
      <c r="D24" s="31">
        <v>41620</v>
      </c>
      <c r="E24" s="4" t="s">
        <v>33</v>
      </c>
      <c r="F24" s="149" t="s">
        <v>3</v>
      </c>
      <c r="G24" s="97" t="s">
        <v>36</v>
      </c>
      <c r="H24" s="67"/>
    </row>
    <row r="25" spans="1:8" ht="18.75" customHeight="1" x14ac:dyDescent="0.15">
      <c r="A25" s="134">
        <v>23</v>
      </c>
      <c r="B25" s="25" t="s">
        <v>161</v>
      </c>
      <c r="C25" s="149" t="s">
        <v>76</v>
      </c>
      <c r="D25" s="31">
        <v>41641</v>
      </c>
      <c r="E25" s="4" t="s">
        <v>33</v>
      </c>
      <c r="F25" s="149" t="s">
        <v>3</v>
      </c>
      <c r="G25" s="97" t="s">
        <v>36</v>
      </c>
      <c r="H25" s="67"/>
    </row>
    <row r="26" spans="1:8" ht="18.75" customHeight="1" x14ac:dyDescent="0.15">
      <c r="A26" s="134">
        <v>24</v>
      </c>
      <c r="B26" s="25" t="s">
        <v>163</v>
      </c>
      <c r="C26" s="149" t="s">
        <v>76</v>
      </c>
      <c r="D26" s="31">
        <v>41643</v>
      </c>
      <c r="E26" s="4" t="s">
        <v>33</v>
      </c>
      <c r="F26" s="149" t="s">
        <v>3</v>
      </c>
      <c r="G26" s="97" t="s">
        <v>168</v>
      </c>
      <c r="H26" s="67"/>
    </row>
    <row r="27" spans="1:8" ht="18.75" customHeight="1" x14ac:dyDescent="0.15">
      <c r="A27" s="134">
        <v>25</v>
      </c>
      <c r="B27" s="25" t="s">
        <v>164</v>
      </c>
      <c r="C27" s="149" t="s">
        <v>76</v>
      </c>
      <c r="D27" s="31">
        <v>41643</v>
      </c>
      <c r="E27" s="4" t="s">
        <v>33</v>
      </c>
      <c r="F27" s="149" t="s">
        <v>3</v>
      </c>
      <c r="G27" s="97" t="s">
        <v>168</v>
      </c>
      <c r="H27" s="67"/>
    </row>
    <row r="28" spans="1:8" ht="18.75" customHeight="1" x14ac:dyDescent="0.15">
      <c r="A28" s="134">
        <v>26</v>
      </c>
      <c r="B28" s="25" t="s">
        <v>165</v>
      </c>
      <c r="C28" s="149" t="s">
        <v>76</v>
      </c>
      <c r="D28" s="31">
        <v>41643</v>
      </c>
      <c r="E28" s="4" t="s">
        <v>33</v>
      </c>
      <c r="F28" s="149" t="s">
        <v>3</v>
      </c>
      <c r="G28" s="97" t="s">
        <v>168</v>
      </c>
      <c r="H28" s="67"/>
    </row>
    <row r="29" spans="1:8" ht="18.75" customHeight="1" x14ac:dyDescent="0.15">
      <c r="A29" s="134">
        <v>27</v>
      </c>
      <c r="B29" s="25" t="s">
        <v>166</v>
      </c>
      <c r="C29" s="149" t="s">
        <v>76</v>
      </c>
      <c r="D29" s="31">
        <v>41643</v>
      </c>
      <c r="E29" s="4" t="s">
        <v>33</v>
      </c>
      <c r="F29" s="149" t="s">
        <v>3</v>
      </c>
      <c r="G29" s="97" t="s">
        <v>168</v>
      </c>
      <c r="H29" s="67"/>
    </row>
    <row r="30" spans="1:8" ht="18.75" customHeight="1" x14ac:dyDescent="0.15">
      <c r="A30" s="134">
        <v>28</v>
      </c>
      <c r="B30" s="25" t="s">
        <v>167</v>
      </c>
      <c r="C30" s="149" t="s">
        <v>76</v>
      </c>
      <c r="D30" s="31">
        <v>41643</v>
      </c>
      <c r="E30" s="4" t="s">
        <v>33</v>
      </c>
      <c r="F30" s="149" t="s">
        <v>3</v>
      </c>
      <c r="G30" s="97" t="s">
        <v>168</v>
      </c>
      <c r="H30" s="67"/>
    </row>
    <row r="31" spans="1:8" ht="18.75" customHeight="1" x14ac:dyDescent="0.15">
      <c r="A31" s="134">
        <v>29</v>
      </c>
      <c r="B31" s="135" t="s">
        <v>39</v>
      </c>
      <c r="C31" s="149" t="s">
        <v>8</v>
      </c>
      <c r="D31" s="93">
        <v>40589</v>
      </c>
      <c r="E31" s="4" t="s">
        <v>33</v>
      </c>
      <c r="F31" s="149" t="s">
        <v>3</v>
      </c>
      <c r="G31" s="97" t="s">
        <v>36</v>
      </c>
      <c r="H31" s="67"/>
    </row>
    <row r="32" spans="1:8" ht="18.75" customHeight="1" x14ac:dyDescent="0.15">
      <c r="A32" s="134">
        <v>30</v>
      </c>
      <c r="B32" s="135" t="s">
        <v>69</v>
      </c>
      <c r="C32" s="149" t="s">
        <v>8</v>
      </c>
      <c r="D32" s="93">
        <v>40807</v>
      </c>
      <c r="E32" s="4" t="s">
        <v>33</v>
      </c>
      <c r="F32" s="149" t="s">
        <v>3</v>
      </c>
      <c r="G32" s="97" t="s">
        <v>36</v>
      </c>
      <c r="H32" s="67"/>
    </row>
    <row r="33" spans="1:8" ht="18.75" customHeight="1" x14ac:dyDescent="0.15">
      <c r="A33" s="134">
        <v>31</v>
      </c>
      <c r="B33" s="135" t="s">
        <v>92</v>
      </c>
      <c r="C33" s="149" t="s">
        <v>8</v>
      </c>
      <c r="D33" s="93">
        <v>41344</v>
      </c>
      <c r="E33" s="4" t="s">
        <v>33</v>
      </c>
      <c r="F33" s="149" t="s">
        <v>3</v>
      </c>
      <c r="G33" s="97" t="s">
        <v>36</v>
      </c>
      <c r="H33" s="67"/>
    </row>
    <row r="34" spans="1:8" ht="18.75" customHeight="1" x14ac:dyDescent="0.15">
      <c r="A34" s="134">
        <v>32</v>
      </c>
      <c r="B34" s="17" t="s">
        <v>94</v>
      </c>
      <c r="C34" s="149" t="s">
        <v>8</v>
      </c>
      <c r="D34" s="93">
        <v>41345</v>
      </c>
      <c r="E34" s="4" t="s">
        <v>33</v>
      </c>
      <c r="F34" s="149" t="s">
        <v>3</v>
      </c>
      <c r="G34" s="97" t="s">
        <v>36</v>
      </c>
      <c r="H34" s="67"/>
    </row>
    <row r="35" spans="1:8" ht="21" customHeight="1" x14ac:dyDescent="0.15">
      <c r="A35" s="413" t="s">
        <v>176</v>
      </c>
      <c r="B35" s="414"/>
      <c r="C35" s="414"/>
      <c r="D35" s="414"/>
      <c r="E35" s="414"/>
      <c r="F35" s="414"/>
      <c r="G35" s="414"/>
      <c r="H35" s="415"/>
    </row>
    <row r="36" spans="1:8" ht="18.75" customHeight="1" x14ac:dyDescent="0.15">
      <c r="A36" s="134">
        <v>33</v>
      </c>
      <c r="B36" s="24" t="s">
        <v>67</v>
      </c>
      <c r="C36" s="149" t="s">
        <v>12</v>
      </c>
      <c r="D36" s="93">
        <v>40600</v>
      </c>
      <c r="E36" s="4" t="s">
        <v>33</v>
      </c>
      <c r="F36" s="417" t="s">
        <v>184</v>
      </c>
      <c r="G36" s="97" t="s">
        <v>68</v>
      </c>
      <c r="H36" s="67"/>
    </row>
    <row r="37" spans="1:8" ht="18.75" customHeight="1" x14ac:dyDescent="0.15">
      <c r="A37" s="134">
        <v>34</v>
      </c>
      <c r="B37" s="24" t="s">
        <v>57</v>
      </c>
      <c r="C37" s="149" t="s">
        <v>12</v>
      </c>
      <c r="D37" s="31">
        <v>41025</v>
      </c>
      <c r="E37" s="4" t="s">
        <v>33</v>
      </c>
      <c r="F37" s="418"/>
      <c r="G37" s="97" t="s">
        <v>37</v>
      </c>
      <c r="H37" s="67"/>
    </row>
    <row r="38" spans="1:8" ht="18.75" customHeight="1" x14ac:dyDescent="0.15">
      <c r="A38" s="134">
        <v>35</v>
      </c>
      <c r="B38" s="24" t="s">
        <v>131</v>
      </c>
      <c r="C38" s="4" t="s">
        <v>76</v>
      </c>
      <c r="D38" s="93">
        <v>41555</v>
      </c>
      <c r="E38" s="4" t="s">
        <v>101</v>
      </c>
      <c r="F38" s="418"/>
      <c r="G38" s="97" t="s">
        <v>37</v>
      </c>
      <c r="H38" s="67"/>
    </row>
    <row r="39" spans="1:8" ht="18.75" customHeight="1" x14ac:dyDescent="0.15">
      <c r="A39" s="134">
        <v>36</v>
      </c>
      <c r="B39" s="139" t="s">
        <v>107</v>
      </c>
      <c r="C39" s="149" t="s">
        <v>12</v>
      </c>
      <c r="D39" s="31">
        <v>41515</v>
      </c>
      <c r="E39" s="4" t="s">
        <v>33</v>
      </c>
      <c r="F39" s="418"/>
      <c r="G39" s="97" t="s">
        <v>36</v>
      </c>
      <c r="H39" s="67"/>
    </row>
    <row r="40" spans="1:8" ht="18.75" customHeight="1" x14ac:dyDescent="0.15">
      <c r="A40" s="134">
        <v>37</v>
      </c>
      <c r="B40" s="24" t="s">
        <v>79</v>
      </c>
      <c r="C40" s="8" t="s">
        <v>12</v>
      </c>
      <c r="D40" s="9">
        <v>41330</v>
      </c>
      <c r="E40" s="4" t="s">
        <v>33</v>
      </c>
      <c r="F40" s="418"/>
      <c r="G40" s="97" t="s">
        <v>36</v>
      </c>
      <c r="H40" s="67"/>
    </row>
    <row r="41" spans="1:8" ht="18.75" customHeight="1" x14ac:dyDescent="0.15">
      <c r="A41" s="134">
        <v>38</v>
      </c>
      <c r="B41" s="17" t="s">
        <v>172</v>
      </c>
      <c r="C41" s="149" t="s">
        <v>100</v>
      </c>
      <c r="D41" s="93">
        <v>41655</v>
      </c>
      <c r="E41" s="4" t="s">
        <v>135</v>
      </c>
      <c r="F41" s="419"/>
      <c r="G41" s="175" t="s">
        <v>168</v>
      </c>
      <c r="H41" s="67"/>
    </row>
    <row r="42" spans="1:8" ht="18.75" customHeight="1" x14ac:dyDescent="0.15">
      <c r="A42" s="413" t="s">
        <v>190</v>
      </c>
      <c r="B42" s="414"/>
      <c r="C42" s="414"/>
      <c r="D42" s="414"/>
      <c r="E42" s="414"/>
      <c r="F42" s="414"/>
      <c r="G42" s="414"/>
      <c r="H42" s="415"/>
    </row>
    <row r="43" spans="1:8" ht="19.5" customHeight="1" x14ac:dyDescent="0.15">
      <c r="A43" s="128" t="s">
        <v>186</v>
      </c>
      <c r="B43" s="171" t="s">
        <v>143</v>
      </c>
      <c r="C43" s="171" t="s">
        <v>142</v>
      </c>
      <c r="D43" s="172">
        <v>41604</v>
      </c>
      <c r="E43" s="8" t="s">
        <v>136</v>
      </c>
      <c r="F43" s="411" t="s">
        <v>159</v>
      </c>
      <c r="G43" s="8" t="s">
        <v>134</v>
      </c>
      <c r="H43" s="67"/>
    </row>
    <row r="44" spans="1:8" ht="19.5" customHeight="1" x14ac:dyDescent="0.15">
      <c r="A44" s="128" t="s">
        <v>185</v>
      </c>
      <c r="B44" s="169" t="s">
        <v>138</v>
      </c>
      <c r="C44" s="169" t="s">
        <v>6</v>
      </c>
      <c r="D44" s="170">
        <v>41599</v>
      </c>
      <c r="E44" s="8" t="s">
        <v>136</v>
      </c>
      <c r="F44" s="412"/>
      <c r="G44" s="8" t="s">
        <v>134</v>
      </c>
      <c r="H44" s="67"/>
    </row>
    <row r="45" spans="1:8" ht="19.5" customHeight="1" x14ac:dyDescent="0.15">
      <c r="A45" s="128" t="s">
        <v>187</v>
      </c>
      <c r="B45" s="169" t="s">
        <v>139</v>
      </c>
      <c r="C45" s="169" t="s">
        <v>6</v>
      </c>
      <c r="D45" s="170">
        <v>41599</v>
      </c>
      <c r="E45" s="8" t="s">
        <v>136</v>
      </c>
      <c r="F45" s="8" t="s">
        <v>145</v>
      </c>
      <c r="G45" s="8" t="s">
        <v>134</v>
      </c>
      <c r="H45" s="67"/>
    </row>
    <row r="46" spans="1:8" ht="19.5" customHeight="1" x14ac:dyDescent="0.15">
      <c r="A46" s="128" t="s">
        <v>188</v>
      </c>
      <c r="B46" s="169" t="s">
        <v>141</v>
      </c>
      <c r="C46" s="169" t="s">
        <v>6</v>
      </c>
      <c r="D46" s="170">
        <v>41599</v>
      </c>
      <c r="E46" s="8" t="s">
        <v>136</v>
      </c>
      <c r="F46" s="8" t="s">
        <v>145</v>
      </c>
      <c r="G46" s="8" t="s">
        <v>134</v>
      </c>
      <c r="H46" s="67"/>
    </row>
    <row r="47" spans="1:8" ht="19.5" customHeight="1" x14ac:dyDescent="0.15">
      <c r="A47" s="128" t="s">
        <v>162</v>
      </c>
      <c r="B47" s="169" t="s">
        <v>140</v>
      </c>
      <c r="C47" s="169" t="s">
        <v>6</v>
      </c>
      <c r="D47" s="170">
        <v>41599</v>
      </c>
      <c r="E47" s="8" t="s">
        <v>136</v>
      </c>
      <c r="F47" s="8" t="s">
        <v>145</v>
      </c>
      <c r="G47" s="8" t="s">
        <v>134</v>
      </c>
      <c r="H47" s="67"/>
    </row>
    <row r="48" spans="1:8" ht="19.5" customHeight="1" x14ac:dyDescent="0.15">
      <c r="A48" s="128" t="s">
        <v>169</v>
      </c>
      <c r="B48" s="169" t="s">
        <v>144</v>
      </c>
      <c r="C48" s="171" t="s">
        <v>142</v>
      </c>
      <c r="D48" s="170">
        <v>41605</v>
      </c>
      <c r="E48" s="8" t="s">
        <v>101</v>
      </c>
      <c r="F48" s="8" t="s">
        <v>145</v>
      </c>
      <c r="G48" s="8" t="s">
        <v>134</v>
      </c>
      <c r="H48" s="67"/>
    </row>
    <row r="49" spans="1:8" ht="19.5" customHeight="1" x14ac:dyDescent="0.15">
      <c r="A49" s="128" t="s">
        <v>171</v>
      </c>
      <c r="B49" s="124" t="s">
        <v>148</v>
      </c>
      <c r="C49" s="124" t="s">
        <v>76</v>
      </c>
      <c r="D49" s="172">
        <v>41612</v>
      </c>
      <c r="E49" s="8" t="s">
        <v>101</v>
      </c>
      <c r="F49" s="8" t="s">
        <v>145</v>
      </c>
      <c r="G49" s="8" t="s">
        <v>134</v>
      </c>
      <c r="H49" s="67"/>
    </row>
    <row r="50" spans="1:8" ht="19.5" customHeight="1" x14ac:dyDescent="0.15">
      <c r="A50" s="128" t="s">
        <v>173</v>
      </c>
      <c r="B50" s="169" t="s">
        <v>137</v>
      </c>
      <c r="C50" s="169" t="s">
        <v>6</v>
      </c>
      <c r="D50" s="170">
        <v>41599</v>
      </c>
      <c r="E50" s="8" t="s">
        <v>136</v>
      </c>
      <c r="F50" s="8" t="s">
        <v>146</v>
      </c>
      <c r="G50" s="8" t="s">
        <v>134</v>
      </c>
      <c r="H50" s="67"/>
    </row>
    <row r="51" spans="1:8" ht="19.5" customHeight="1" x14ac:dyDescent="0.15">
      <c r="A51" s="128" t="s">
        <v>177</v>
      </c>
      <c r="B51" s="124" t="s">
        <v>147</v>
      </c>
      <c r="C51" s="124" t="s">
        <v>100</v>
      </c>
      <c r="D51" s="172">
        <v>41608</v>
      </c>
      <c r="E51" s="8" t="s">
        <v>101</v>
      </c>
      <c r="F51" s="8" t="s">
        <v>133</v>
      </c>
      <c r="G51" s="8" t="s">
        <v>134</v>
      </c>
      <c r="H51" s="67"/>
    </row>
    <row r="52" spans="1:8" ht="19.5" customHeight="1" x14ac:dyDescent="0.15">
      <c r="A52" s="128" t="s">
        <v>178</v>
      </c>
      <c r="B52" s="124" t="s">
        <v>149</v>
      </c>
      <c r="C52" s="124" t="s">
        <v>76</v>
      </c>
      <c r="D52" s="172">
        <v>41613</v>
      </c>
      <c r="E52" s="8" t="s">
        <v>101</v>
      </c>
      <c r="F52" s="8" t="s">
        <v>133</v>
      </c>
      <c r="G52" s="8" t="s">
        <v>134</v>
      </c>
      <c r="H52" s="67"/>
    </row>
    <row r="53" spans="1:8" ht="19.5" customHeight="1" x14ac:dyDescent="0.15">
      <c r="A53" s="128" t="s">
        <v>26</v>
      </c>
      <c r="B53" s="124" t="s">
        <v>150</v>
      </c>
      <c r="C53" s="124" t="s">
        <v>76</v>
      </c>
      <c r="D53" s="172">
        <v>41613</v>
      </c>
      <c r="E53" s="8" t="s">
        <v>101</v>
      </c>
      <c r="F53" s="8" t="s">
        <v>133</v>
      </c>
      <c r="G53" s="8" t="s">
        <v>134</v>
      </c>
      <c r="H53" s="67"/>
    </row>
    <row r="54" spans="1:8" ht="19.5" customHeight="1" x14ac:dyDescent="0.15">
      <c r="A54" s="128" t="s">
        <v>27</v>
      </c>
      <c r="B54" s="124" t="s">
        <v>151</v>
      </c>
      <c r="C54" s="124" t="s">
        <v>76</v>
      </c>
      <c r="D54" s="172">
        <v>41618</v>
      </c>
      <c r="E54" s="8" t="s">
        <v>101</v>
      </c>
      <c r="F54" s="8" t="s">
        <v>133</v>
      </c>
      <c r="G54" s="8" t="s">
        <v>134</v>
      </c>
      <c r="H54" s="67"/>
    </row>
    <row r="55" spans="1:8" ht="19.5" customHeight="1" x14ac:dyDescent="0.15">
      <c r="A55" s="128" t="s">
        <v>28</v>
      </c>
      <c r="B55" s="124" t="s">
        <v>152</v>
      </c>
      <c r="C55" s="124" t="s">
        <v>76</v>
      </c>
      <c r="D55" s="172">
        <v>41618</v>
      </c>
      <c r="E55" s="8" t="s">
        <v>101</v>
      </c>
      <c r="F55" s="8" t="s">
        <v>133</v>
      </c>
      <c r="G55" s="8" t="s">
        <v>134</v>
      </c>
      <c r="H55" s="67"/>
    </row>
    <row r="56" spans="1:8" ht="19.5" customHeight="1" x14ac:dyDescent="0.15">
      <c r="A56" s="128" t="s">
        <v>91</v>
      </c>
      <c r="B56" s="124" t="s">
        <v>160</v>
      </c>
      <c r="C56" s="124" t="s">
        <v>76</v>
      </c>
      <c r="D56" s="172">
        <v>41638</v>
      </c>
      <c r="E56" s="8" t="s">
        <v>101</v>
      </c>
      <c r="F56" s="8" t="s">
        <v>133</v>
      </c>
      <c r="G56" s="8" t="s">
        <v>134</v>
      </c>
      <c r="H56" s="67"/>
    </row>
    <row r="57" spans="1:8" ht="20.25" customHeight="1" x14ac:dyDescent="0.15">
      <c r="A57" s="413" t="s">
        <v>191</v>
      </c>
      <c r="B57" s="414"/>
      <c r="C57" s="414"/>
      <c r="D57" s="414"/>
      <c r="E57" s="414"/>
      <c r="F57" s="414"/>
      <c r="G57" s="414"/>
      <c r="H57" s="415"/>
    </row>
    <row r="58" spans="1:8" s="63" customFormat="1" ht="21" customHeight="1" x14ac:dyDescent="0.15">
      <c r="A58" s="62" t="s">
        <v>192</v>
      </c>
      <c r="B58" s="64" t="s">
        <v>109</v>
      </c>
      <c r="C58" s="4" t="s">
        <v>12</v>
      </c>
      <c r="D58" s="93">
        <v>40235</v>
      </c>
      <c r="E58" s="4" t="s">
        <v>33</v>
      </c>
      <c r="F58" s="8" t="s">
        <v>189</v>
      </c>
      <c r="G58" s="4" t="s">
        <v>41</v>
      </c>
      <c r="H58" s="4"/>
    </row>
    <row r="59" spans="1:8" s="63" customFormat="1" ht="21" customHeight="1" x14ac:dyDescent="0.15">
      <c r="A59" s="62" t="s">
        <v>193</v>
      </c>
      <c r="B59" s="64" t="s">
        <v>99</v>
      </c>
      <c r="C59" s="4" t="s">
        <v>12</v>
      </c>
      <c r="D59" s="93">
        <v>40235</v>
      </c>
      <c r="E59" s="4" t="s">
        <v>33</v>
      </c>
      <c r="F59" s="8" t="s">
        <v>189</v>
      </c>
      <c r="G59" s="4" t="s">
        <v>41</v>
      </c>
      <c r="H59" s="4"/>
    </row>
    <row r="60" spans="1:8" s="63" customFormat="1" ht="21" customHeight="1" x14ac:dyDescent="0.15">
      <c r="A60" s="62" t="s">
        <v>81</v>
      </c>
      <c r="B60" s="64" t="s">
        <v>110</v>
      </c>
      <c r="C60" s="4" t="s">
        <v>12</v>
      </c>
      <c r="D60" s="93">
        <v>40246</v>
      </c>
      <c r="E60" s="4" t="s">
        <v>33</v>
      </c>
      <c r="F60" s="8" t="s">
        <v>189</v>
      </c>
      <c r="G60" s="4" t="s">
        <v>41</v>
      </c>
      <c r="H60" s="4"/>
    </row>
    <row r="61" spans="1:8" s="63" customFormat="1" ht="21" customHeight="1" x14ac:dyDescent="0.15">
      <c r="A61" s="62" t="s">
        <v>82</v>
      </c>
      <c r="B61" s="64" t="s">
        <v>156</v>
      </c>
      <c r="C61" s="4" t="s">
        <v>12</v>
      </c>
      <c r="D61" s="93">
        <v>40247</v>
      </c>
      <c r="E61" s="4" t="s">
        <v>33</v>
      </c>
      <c r="F61" s="8" t="s">
        <v>189</v>
      </c>
      <c r="G61" s="4" t="s">
        <v>41</v>
      </c>
      <c r="H61" s="4"/>
    </row>
    <row r="62" spans="1:8" s="63" customFormat="1" ht="21" customHeight="1" x14ac:dyDescent="0.15">
      <c r="A62" s="62" t="s">
        <v>124</v>
      </c>
      <c r="B62" s="64" t="s">
        <v>111</v>
      </c>
      <c r="C62" s="4" t="s">
        <v>12</v>
      </c>
      <c r="D62" s="93">
        <v>40249</v>
      </c>
      <c r="E62" s="4" t="s">
        <v>33</v>
      </c>
      <c r="F62" s="8" t="s">
        <v>189</v>
      </c>
      <c r="G62" s="4" t="s">
        <v>41</v>
      </c>
      <c r="H62" s="4"/>
    </row>
    <row r="63" spans="1:8" s="63" customFormat="1" ht="21.75" customHeight="1" x14ac:dyDescent="0.15">
      <c r="A63" s="62" t="s">
        <v>29</v>
      </c>
      <c r="B63" s="64" t="s">
        <v>112</v>
      </c>
      <c r="C63" s="4" t="s">
        <v>12</v>
      </c>
      <c r="D63" s="93">
        <v>40257</v>
      </c>
      <c r="E63" s="4" t="s">
        <v>33</v>
      </c>
      <c r="F63" s="8" t="s">
        <v>189</v>
      </c>
      <c r="G63" s="4" t="s">
        <v>41</v>
      </c>
      <c r="H63" s="4"/>
    </row>
    <row r="64" spans="1:8" s="63" customFormat="1" ht="21" customHeight="1" x14ac:dyDescent="0.15">
      <c r="A64" s="62" t="s">
        <v>96</v>
      </c>
      <c r="B64" s="64" t="s">
        <v>113</v>
      </c>
      <c r="C64" s="5" t="s">
        <v>12</v>
      </c>
      <c r="D64" s="93">
        <v>40257</v>
      </c>
      <c r="E64" s="4" t="s">
        <v>33</v>
      </c>
      <c r="F64" s="8" t="s">
        <v>189</v>
      </c>
      <c r="G64" s="4" t="s">
        <v>41</v>
      </c>
      <c r="H64" s="4"/>
    </row>
    <row r="65" spans="1:8" s="63" customFormat="1" ht="21" customHeight="1" x14ac:dyDescent="0.15">
      <c r="A65" s="62" t="s">
        <v>83</v>
      </c>
      <c r="B65" s="64" t="s">
        <v>114</v>
      </c>
      <c r="C65" s="5" t="s">
        <v>12</v>
      </c>
      <c r="D65" s="31">
        <v>40596</v>
      </c>
      <c r="E65" s="113" t="s">
        <v>33</v>
      </c>
      <c r="F65" s="8" t="s">
        <v>189</v>
      </c>
      <c r="G65" s="113" t="s">
        <v>41</v>
      </c>
      <c r="H65" s="113"/>
    </row>
    <row r="66" spans="1:8" s="63" customFormat="1" ht="21" customHeight="1" x14ac:dyDescent="0.15">
      <c r="A66" s="62" t="s">
        <v>84</v>
      </c>
      <c r="B66" s="65" t="s">
        <v>154</v>
      </c>
      <c r="C66" s="4" t="s">
        <v>12</v>
      </c>
      <c r="D66" s="31">
        <v>40596</v>
      </c>
      <c r="E66" s="113" t="s">
        <v>33</v>
      </c>
      <c r="F66" s="8" t="s">
        <v>189</v>
      </c>
      <c r="G66" s="113" t="s">
        <v>41</v>
      </c>
      <c r="H66" s="113"/>
    </row>
    <row r="67" spans="1:8" s="63" customFormat="1" ht="21" customHeight="1" x14ac:dyDescent="0.15">
      <c r="A67" s="62" t="s">
        <v>125</v>
      </c>
      <c r="B67" s="65" t="s">
        <v>116</v>
      </c>
      <c r="C67" s="4" t="s">
        <v>12</v>
      </c>
      <c r="D67" s="31">
        <v>40596</v>
      </c>
      <c r="E67" s="113" t="s">
        <v>33</v>
      </c>
      <c r="F67" s="8" t="s">
        <v>189</v>
      </c>
      <c r="G67" s="113" t="s">
        <v>41</v>
      </c>
      <c r="H67" s="113"/>
    </row>
    <row r="68" spans="1:8" s="63" customFormat="1" ht="21" customHeight="1" x14ac:dyDescent="0.15">
      <c r="A68" s="62" t="s">
        <v>30</v>
      </c>
      <c r="B68" s="65" t="s">
        <v>117</v>
      </c>
      <c r="C68" s="4" t="s">
        <v>12</v>
      </c>
      <c r="D68" s="31">
        <v>40863</v>
      </c>
      <c r="E68" s="113" t="s">
        <v>33</v>
      </c>
      <c r="F68" s="8" t="s">
        <v>189</v>
      </c>
      <c r="G68" s="113" t="s">
        <v>41</v>
      </c>
      <c r="H68" s="113"/>
    </row>
    <row r="69" spans="1:8" s="63" customFormat="1" ht="21" customHeight="1" x14ac:dyDescent="0.15">
      <c r="A69" s="62" t="s">
        <v>31</v>
      </c>
      <c r="B69" s="65" t="s">
        <v>118</v>
      </c>
      <c r="C69" s="4" t="s">
        <v>12</v>
      </c>
      <c r="D69" s="31">
        <v>40865</v>
      </c>
      <c r="E69" s="113" t="s">
        <v>33</v>
      </c>
      <c r="F69" s="8" t="s">
        <v>189</v>
      </c>
      <c r="G69" s="113" t="s">
        <v>41</v>
      </c>
      <c r="H69" s="113"/>
    </row>
    <row r="70" spans="1:8" s="63" customFormat="1" ht="21" customHeight="1" x14ac:dyDescent="0.15">
      <c r="A70" s="62" t="s">
        <v>85</v>
      </c>
      <c r="B70" s="65" t="s">
        <v>119</v>
      </c>
      <c r="C70" s="4" t="s">
        <v>12</v>
      </c>
      <c r="D70" s="93">
        <v>41010</v>
      </c>
      <c r="E70" s="4" t="s">
        <v>33</v>
      </c>
      <c r="F70" s="8" t="s">
        <v>189</v>
      </c>
      <c r="G70" s="4" t="s">
        <v>41</v>
      </c>
      <c r="H70" s="4"/>
    </row>
    <row r="71" spans="1:8" s="63" customFormat="1" ht="21" customHeight="1" x14ac:dyDescent="0.15">
      <c r="A71" s="62" t="s">
        <v>86</v>
      </c>
      <c r="B71" s="65" t="s">
        <v>120</v>
      </c>
      <c r="C71" s="4" t="s">
        <v>12</v>
      </c>
      <c r="D71" s="93">
        <v>41010</v>
      </c>
      <c r="E71" s="4" t="s">
        <v>33</v>
      </c>
      <c r="F71" s="8" t="s">
        <v>189</v>
      </c>
      <c r="G71" s="4" t="s">
        <v>41</v>
      </c>
      <c r="H71" s="4"/>
    </row>
    <row r="72" spans="1:8" s="63" customFormat="1" ht="21" customHeight="1" x14ac:dyDescent="0.15">
      <c r="A72" s="62" t="s">
        <v>87</v>
      </c>
      <c r="B72" s="65" t="s">
        <v>121</v>
      </c>
      <c r="C72" s="4" t="s">
        <v>12</v>
      </c>
      <c r="D72" s="93">
        <v>41246</v>
      </c>
      <c r="E72" s="4" t="s">
        <v>33</v>
      </c>
      <c r="F72" s="8" t="s">
        <v>189</v>
      </c>
      <c r="G72" s="4" t="s">
        <v>41</v>
      </c>
      <c r="H72" s="4"/>
    </row>
    <row r="73" spans="1:8" s="63" customFormat="1" ht="21" customHeight="1" x14ac:dyDescent="0.15">
      <c r="A73" s="62" t="s">
        <v>32</v>
      </c>
      <c r="B73" s="65" t="s">
        <v>122</v>
      </c>
      <c r="C73" s="4" t="s">
        <v>12</v>
      </c>
      <c r="D73" s="93">
        <v>41247</v>
      </c>
      <c r="E73" s="4" t="s">
        <v>33</v>
      </c>
      <c r="F73" s="8" t="s">
        <v>189</v>
      </c>
      <c r="G73" s="4" t="s">
        <v>41</v>
      </c>
      <c r="H73" s="4"/>
    </row>
    <row r="74" spans="1:8" s="63" customFormat="1" ht="21" customHeight="1" x14ac:dyDescent="0.15">
      <c r="A74" s="62" t="s">
        <v>95</v>
      </c>
      <c r="B74" s="64" t="s">
        <v>123</v>
      </c>
      <c r="C74" s="4" t="s">
        <v>12</v>
      </c>
      <c r="D74" s="93">
        <v>41261</v>
      </c>
      <c r="E74" s="4" t="s">
        <v>33</v>
      </c>
      <c r="F74" s="8" t="s">
        <v>189</v>
      </c>
      <c r="G74" s="4" t="s">
        <v>41</v>
      </c>
      <c r="H74" s="4"/>
    </row>
    <row r="75" spans="1:8" s="63" customFormat="1" ht="21" customHeight="1" x14ac:dyDescent="0.15">
      <c r="A75" s="62" t="s">
        <v>88</v>
      </c>
      <c r="B75" s="64" t="s">
        <v>155</v>
      </c>
      <c r="C75" s="4" t="s">
        <v>76</v>
      </c>
      <c r="D75" s="93">
        <v>41626</v>
      </c>
      <c r="E75" s="4" t="s">
        <v>33</v>
      </c>
      <c r="F75" s="8" t="s">
        <v>189</v>
      </c>
      <c r="G75" s="4" t="s">
        <v>41</v>
      </c>
      <c r="H75" s="4"/>
    </row>
    <row r="76" spans="1:8" s="63" customFormat="1" ht="21" customHeight="1" x14ac:dyDescent="0.15">
      <c r="A76" s="62" t="s">
        <v>89</v>
      </c>
      <c r="B76" s="64" t="s">
        <v>179</v>
      </c>
      <c r="C76" s="4" t="s">
        <v>76</v>
      </c>
      <c r="D76" s="93">
        <v>41680</v>
      </c>
      <c r="E76" s="4" t="s">
        <v>33</v>
      </c>
      <c r="F76" s="8" t="s">
        <v>189</v>
      </c>
      <c r="G76" s="4" t="s">
        <v>41</v>
      </c>
      <c r="H76" s="4"/>
    </row>
    <row r="77" spans="1:8" s="63" customFormat="1" ht="21" customHeight="1" x14ac:dyDescent="0.15">
      <c r="A77" s="62" t="s">
        <v>129</v>
      </c>
      <c r="B77" s="64" t="s">
        <v>180</v>
      </c>
      <c r="C77" s="4" t="s">
        <v>76</v>
      </c>
      <c r="D77" s="93">
        <v>41680</v>
      </c>
      <c r="E77" s="4" t="s">
        <v>33</v>
      </c>
      <c r="F77" s="8" t="s">
        <v>189</v>
      </c>
      <c r="G77" s="4" t="s">
        <v>41</v>
      </c>
      <c r="H77" s="4"/>
    </row>
    <row r="78" spans="1:8" s="63" customFormat="1" ht="21" customHeight="1" x14ac:dyDescent="0.15">
      <c r="A78" s="62" t="s">
        <v>130</v>
      </c>
      <c r="B78" s="64" t="s">
        <v>181</v>
      </c>
      <c r="C78" s="4" t="s">
        <v>76</v>
      </c>
      <c r="D78" s="93">
        <v>41680</v>
      </c>
      <c r="E78" s="4" t="s">
        <v>33</v>
      </c>
      <c r="F78" s="8" t="s">
        <v>189</v>
      </c>
      <c r="G78" s="4" t="s">
        <v>41</v>
      </c>
      <c r="H78" s="4"/>
    </row>
    <row r="79" spans="1:8" s="63" customFormat="1" ht="21" customHeight="1" x14ac:dyDescent="0.15">
      <c r="A79" s="62" t="s">
        <v>97</v>
      </c>
      <c r="B79" s="64" t="s">
        <v>182</v>
      </c>
      <c r="C79" s="4" t="s">
        <v>76</v>
      </c>
      <c r="D79" s="93">
        <v>41680</v>
      </c>
      <c r="E79" s="4" t="s">
        <v>33</v>
      </c>
      <c r="F79" s="8" t="s">
        <v>189</v>
      </c>
      <c r="G79" s="4" t="s">
        <v>41</v>
      </c>
      <c r="H79" s="4"/>
    </row>
    <row r="80" spans="1:8" s="63" customFormat="1" ht="21" customHeight="1" x14ac:dyDescent="0.15">
      <c r="A80" s="62" t="s">
        <v>98</v>
      </c>
      <c r="B80" s="64" t="s">
        <v>183</v>
      </c>
      <c r="C80" s="4" t="s">
        <v>76</v>
      </c>
      <c r="D80" s="93">
        <v>41681</v>
      </c>
      <c r="E80" s="4" t="s">
        <v>33</v>
      </c>
      <c r="F80" s="8" t="s">
        <v>189</v>
      </c>
      <c r="G80" s="4" t="s">
        <v>41</v>
      </c>
      <c r="H80" s="4"/>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包装劳务工</vt:lpstr>
      <vt:lpstr>暑期工</vt:lpstr>
      <vt:lpstr>山东</vt:lpstr>
      <vt:lpstr>离职人员10月</vt:lpstr>
      <vt:lpstr>新进员工</vt:lpstr>
      <vt:lpstr>住宿员工</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2016-10-17T05:25:13Z</dcterms:modified>
</cp:coreProperties>
</file>