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临时工名单" sheetId="3" r:id="rId2"/>
    <sheet name="机修班" sheetId="8" state="hidden" r:id="rId3"/>
    <sheet name="包装劳务工" sheetId="13" r:id="rId4"/>
    <sheet name="暑期工" sheetId="20" r:id="rId5"/>
    <sheet name="离职人员8月" sheetId="16" r:id="rId6"/>
    <sheet name="新进员工" sheetId="18" r:id="rId7"/>
    <sheet name="住宿员工" sheetId="17" r:id="rId8"/>
    <sheet name="Sheet3" sheetId="15" r:id="rId9"/>
    <sheet name="Sheet1" sheetId="11" state="hidden" r:id="rId10"/>
    <sheet name="Sheet2" sheetId="12" state="hidden" r:id="rId11"/>
  </sheets>
  <definedNames>
    <definedName name="_xlnm._FilterDatabase" localSheetId="0" hidden="1">'（正式工）人员名单'!$A$3:$IQ$94</definedName>
    <definedName name="_xlnm._FilterDatabase" localSheetId="1" hidden="1">临时工名单!$A$2:$OC$14</definedName>
  </definedNames>
  <calcPr calcId="145621"/>
</workbook>
</file>

<file path=xl/calcChain.xml><?xml version="1.0" encoding="utf-8"?>
<calcChain xmlns="http://schemas.openxmlformats.org/spreadsheetml/2006/main">
  <c r="E102" i="1" l="1"/>
  <c r="F102" i="1" l="1"/>
  <c r="F96" i="1" l="1"/>
  <c r="G102" i="1" l="1"/>
  <c r="F8" i="8" l="1"/>
  <c r="G96" i="1" l="1"/>
  <c r="H96" i="1" l="1"/>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7"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<sst xmlns="http://schemas.openxmlformats.org/spreadsheetml/2006/main" count="1232" uniqueCount="513">
  <si>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</si>
  <si>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</si>
  <si>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</si>
  <si>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</si>
  <si>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</si>
  <si>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</si>
  <si>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</si>
  <si>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</si>
  <si>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</si>
  <si>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</si>
  <si>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</si>
  <si>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</si>
  <si>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</si>
  <si>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</si>
  <si>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</si>
  <si>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</si>
  <si>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</si>
  <si>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</si>
  <si>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</si>
  <si>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</si>
  <si>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</si>
  <si>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</si>
  <si>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</si>
  <si>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</si>
  <si>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</si>
  <si>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</si>
  <si>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</si>
  <si>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</si>
  <si>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</si>
  <si>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</si>
  <si>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</si>
  <si>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</si>
  <si>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</si>
  <si>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</si>
  <si>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</si>
  <si>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</si>
  <si>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</si>
  <si>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</si>
  <si>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</si>
  <si>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</si>
  <si>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9"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</si>
  <si>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</si>
  <si>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</si>
  <si>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</si>
  <si>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</si>
  <si>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</si>
  <si>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</si>
  <si>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</si>
  <si>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</si>
  <si>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</si>
  <si>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</si>
  <si>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</si>
  <si>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</si>
  <si>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</si>
  <si>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</si>
  <si>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</si>
  <si>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</si>
  <si>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</si>
  <si>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</si>
  <si>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</si>
  <si>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8" type="noConversion"/>
  </si>
  <si>
    <t>吴延保</t>
    <phoneticPr fontId="38" type="noConversion"/>
  </si>
  <si>
    <t>物流</t>
    <phoneticPr fontId="38" type="noConversion"/>
  </si>
  <si>
    <t>姓名</t>
    <phoneticPr fontId="46" type="noConversion"/>
  </si>
  <si>
    <t>班组</t>
    <phoneticPr fontId="46"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</si>
  <si>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</si>
  <si>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</si>
  <si>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</si>
  <si>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</si>
  <si>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</si>
  <si>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</si>
  <si>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</si>
  <si>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</si>
  <si>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</si>
  <si>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</si>
  <si>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</si>
  <si>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</si>
  <si>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</si>
  <si>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</si>
  <si>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</si>
  <si>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</si>
  <si>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</si>
  <si>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</si>
  <si>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</si>
  <si>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</si>
  <si>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</si>
  <si>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</si>
  <si>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</si>
  <si>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</si>
  <si>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</si>
  <si>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</si>
  <si>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</si>
  <si>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</si>
  <si>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</si>
  <si>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</si>
  <si>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</si>
  <si>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</si>
  <si>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</si>
  <si>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</si>
  <si>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</si>
  <si>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</si>
  <si>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</si>
  <si>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</si>
  <si>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</si>
  <si>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</si>
  <si>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</si>
  <si>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</si>
  <si>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</si>
  <si>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</si>
  <si>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班组</t>
    <phoneticPr fontId="46"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</si>
  <si>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</si>
  <si>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</si>
  <si>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</si>
  <si>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</si>
  <si>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</si>
  <si>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</si>
  <si>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</si>
  <si>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</si>
  <si>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</si>
  <si>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</si>
  <si>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</si>
  <si>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</si>
  <si>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</si>
  <si>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</si>
  <si>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</si>
  <si>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</si>
  <si>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</si>
  <si>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</si>
  <si>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</si>
  <si>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</si>
  <si>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</si>
  <si>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</si>
  <si>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</si>
  <si>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</si>
  <si>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</si>
  <si>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</si>
  <si>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</si>
  <si>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</si>
  <si>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</si>
  <si>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</si>
  <si>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</si>
  <si>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</si>
  <si>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</si>
  <si>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55" type="noConversion"/>
  </si>
  <si>
    <t>衡培培</t>
    <phoneticPr fontId="55"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</si>
  <si>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</si>
  <si>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</si>
  <si>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</si>
  <si>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</si>
  <si>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</si>
  <si>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</si>
  <si>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</si>
  <si>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</si>
  <si>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</si>
  <si>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</si>
  <si>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</si>
  <si>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</si>
  <si>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</si>
  <si>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</si>
  <si>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</si>
  <si>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</si>
  <si>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</si>
  <si>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</si>
  <si>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</si>
  <si>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</si>
  <si>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</si>
  <si>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</si>
  <si>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</si>
  <si>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</si>
  <si>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</si>
  <si>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</si>
  <si>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</si>
  <si>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</si>
  <si>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</si>
  <si>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</si>
  <si>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</si>
  <si>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</si>
  <si>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</si>
  <si>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</si>
  <si>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</si>
  <si>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</si>
  <si>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</si>
  <si>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</si>
  <si>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</si>
  <si>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到岗日期</t>
    <phoneticPr fontId="1"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</si>
  <si>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</si>
  <si>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</si>
  <si>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</si>
  <si>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</si>
  <si>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</si>
  <si>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</si>
  <si>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</si>
  <si>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</si>
  <si>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</si>
  <si>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</si>
  <si>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</si>
  <si>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</si>
  <si>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</si>
  <si>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</si>
  <si>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</si>
  <si>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</si>
  <si>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</si>
  <si>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</si>
  <si>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</si>
  <si>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</si>
  <si>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</si>
  <si>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</si>
  <si>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</si>
  <si>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</si>
  <si>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</si>
  <si>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</si>
  <si>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</si>
  <si>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</si>
  <si>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女</t>
    <phoneticPr fontId="3" type="noConversion"/>
  </si>
  <si>
    <t>临时工</t>
    <phoneticPr fontId="3" type="noConversion"/>
  </si>
  <si>
    <t>常白班</t>
    <phoneticPr fontId="3" type="noConversion"/>
  </si>
  <si>
    <t>姓名</t>
    <phoneticPr fontId="46"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</si>
  <si>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</si>
  <si>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</si>
  <si>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</si>
  <si>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</si>
  <si>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</si>
  <si>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</si>
  <si>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</si>
  <si>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</si>
  <si>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</si>
  <si>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</si>
  <si>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</si>
  <si>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包装</t>
    <phoneticPr fontId="3" type="noConversion"/>
  </si>
  <si>
    <t>临时工</t>
    <phoneticPr fontId="3" type="noConversion"/>
  </si>
  <si>
    <t>女</t>
    <phoneticPr fontId="1" type="noConversion"/>
  </si>
  <si>
    <t>女</t>
    <phoneticPr fontId="1" type="noConversion"/>
  </si>
  <si>
    <t>女</t>
    <phoneticPr fontId="1" type="noConversion"/>
  </si>
  <si>
    <t>吴扬州</t>
    <phoneticPr fontId="3" type="noConversion"/>
  </si>
  <si>
    <t>邢火凤</t>
    <phoneticPr fontId="3" type="noConversion"/>
  </si>
  <si>
    <t>邢荷香</t>
    <phoneticPr fontId="3" type="noConversion"/>
  </si>
  <si>
    <t>陈梅香</t>
    <phoneticPr fontId="3" type="noConversion"/>
  </si>
  <si>
    <t>邢凤头</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</si>
  <si>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</si>
  <si>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</si>
  <si>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</si>
  <si>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</si>
  <si>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</si>
  <si>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陈文</t>
    <phoneticPr fontId="3" type="noConversion"/>
  </si>
  <si>
    <t>合计：</t>
    <phoneticPr fontId="3" type="noConversion"/>
  </si>
  <si>
    <t>001</t>
    <phoneticPr fontId="3" type="noConversion"/>
  </si>
  <si>
    <t>孔爱军</t>
  </si>
  <si>
    <t>黄万英</t>
  </si>
  <si>
    <t>李雷</t>
  </si>
  <si>
    <t xml:space="preserve"> </t>
    <phoneticPr fontId="3" type="noConversion"/>
  </si>
  <si>
    <t>孔爱香</t>
    <phoneticPr fontId="3" type="noConversion"/>
  </si>
  <si>
    <t>吴延保</t>
    <phoneticPr fontId="3" type="noConversion"/>
  </si>
  <si>
    <t>赵维正</t>
    <phoneticPr fontId="3" type="noConversion"/>
  </si>
  <si>
    <t>周英会</t>
    <phoneticPr fontId="3" type="noConversion"/>
  </si>
  <si>
    <t>孔祥年</t>
    <phoneticPr fontId="3" type="noConversion"/>
  </si>
  <si>
    <t>男</t>
    <phoneticPr fontId="3" type="noConversion"/>
  </si>
  <si>
    <t>骆瑞葵</t>
    <phoneticPr fontId="3" type="noConversion"/>
  </si>
  <si>
    <t>吴玉平</t>
    <phoneticPr fontId="3" type="noConversion"/>
  </si>
  <si>
    <t>王永芬</t>
  </si>
  <si>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</si>
  <si>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</si>
  <si>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</si>
  <si>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</si>
  <si>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</si>
  <si>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</si>
  <si>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</si>
  <si>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</si>
  <si>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</si>
  <si>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</si>
  <si>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</si>
  <si>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</si>
  <si>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</si>
  <si>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</si>
  <si>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临时工</t>
    <phoneticPr fontId="3" type="noConversion"/>
  </si>
  <si>
    <t>万红梅</t>
    <phoneticPr fontId="3" type="noConversion"/>
  </si>
  <si>
    <t>女</t>
    <phoneticPr fontId="3" type="noConversion"/>
  </si>
  <si>
    <t>包装</t>
    <phoneticPr fontId="3" type="noConversion"/>
  </si>
  <si>
    <t>临时工</t>
    <phoneticPr fontId="3" type="noConversion"/>
  </si>
  <si>
    <t>童波</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</si>
  <si>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</si>
  <si>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</si>
  <si>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</si>
  <si>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</si>
  <si>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</si>
  <si>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B</t>
    <phoneticPr fontId="3" type="noConversion"/>
  </si>
  <si>
    <t>常白班2人</t>
    <phoneticPr fontId="1" type="noConversion"/>
  </si>
  <si>
    <t>女</t>
    <phoneticPr fontId="1" type="noConversion"/>
  </si>
  <si>
    <t>充填</t>
    <phoneticPr fontId="3" type="noConversion"/>
  </si>
  <si>
    <t>B</t>
    <phoneticPr fontId="3" type="noConversion"/>
  </si>
  <si>
    <t>普工</t>
    <phoneticPr fontId="3" type="noConversion"/>
  </si>
  <si>
    <t>办公室</t>
    <phoneticPr fontId="1" type="noConversion"/>
  </si>
  <si>
    <t>001</t>
    <phoneticPr fontId="1" type="noConversion"/>
  </si>
  <si>
    <t>张娇</t>
    <phoneticPr fontId="1" type="noConversion"/>
  </si>
  <si>
    <t>女</t>
    <phoneticPr fontId="3" type="noConversion"/>
  </si>
  <si>
    <t>统计</t>
    <phoneticPr fontId="3" type="noConversion"/>
  </si>
  <si>
    <t>002</t>
    <phoneticPr fontId="1" type="noConversion"/>
  </si>
  <si>
    <t>顾恩塘</t>
    <phoneticPr fontId="3" type="noConversion"/>
  </si>
  <si>
    <t>男</t>
    <phoneticPr fontId="3" type="noConversion"/>
  </si>
  <si>
    <t>主任</t>
    <phoneticPr fontId="3" type="noConversion"/>
  </si>
  <si>
    <t>男</t>
    <phoneticPr fontId="1" type="noConversion"/>
  </si>
  <si>
    <t>充填</t>
    <phoneticPr fontId="1" type="noConversion"/>
  </si>
  <si>
    <t>实习班长</t>
    <phoneticPr fontId="1" type="noConversion"/>
  </si>
  <si>
    <t>芮和香</t>
    <phoneticPr fontId="3" type="noConversion"/>
  </si>
  <si>
    <t>常白班</t>
    <phoneticPr fontId="3" type="noConversion"/>
  </si>
  <si>
    <t>洗衣工</t>
    <phoneticPr fontId="3" type="noConversion"/>
  </si>
  <si>
    <t>物料</t>
    <phoneticPr fontId="3" type="noConversion"/>
  </si>
  <si>
    <t>孔维华</t>
    <phoneticPr fontId="1" type="noConversion"/>
  </si>
  <si>
    <t>序号</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</si>
  <si>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</si>
  <si>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</si>
  <si>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</si>
  <si>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</si>
  <si>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</si>
  <si>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</si>
  <si>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</si>
  <si>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</si>
  <si>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</si>
  <si>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</si>
  <si>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</si>
  <si>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</si>
  <si>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</si>
  <si>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</si>
  <si>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</si>
  <si>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</si>
  <si>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</si>
  <si>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</si>
  <si>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</si>
  <si>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</si>
  <si>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</si>
  <si>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</si>
  <si>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</si>
  <si>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钱军军</t>
    <phoneticPr fontId="1" type="noConversion"/>
  </si>
  <si>
    <t>男</t>
    <phoneticPr fontId="1" type="noConversion"/>
  </si>
  <si>
    <t>枕式包装机</t>
    <phoneticPr fontId="3" type="noConversion"/>
  </si>
  <si>
    <t>001</t>
    <phoneticPr fontId="1" type="noConversion"/>
  </si>
  <si>
    <t>1</t>
    <phoneticPr fontId="1" type="noConversion"/>
  </si>
  <si>
    <t>2</t>
    <phoneticPr fontId="1" type="noConversion"/>
  </si>
  <si>
    <t>1</t>
    <phoneticPr fontId="3" type="noConversion"/>
  </si>
  <si>
    <t>2</t>
    <phoneticPr fontId="3" type="noConversion"/>
  </si>
  <si>
    <t>陈琴</t>
    <phoneticPr fontId="3" type="noConversion"/>
  </si>
  <si>
    <t>魏苹苹</t>
    <phoneticPr fontId="1" type="noConversion"/>
  </si>
  <si>
    <t>邵慧平</t>
    <phoneticPr fontId="1" type="noConversion"/>
  </si>
  <si>
    <t>未广侠</t>
    <phoneticPr fontId="1" type="noConversion"/>
  </si>
  <si>
    <t>张荣</t>
    <phoneticPr fontId="1" type="noConversion"/>
  </si>
  <si>
    <t>王江辉</t>
    <phoneticPr fontId="1" type="noConversion"/>
  </si>
  <si>
    <t>男</t>
    <phoneticPr fontId="1" type="noConversion"/>
  </si>
  <si>
    <t>性别</t>
    <phoneticPr fontId="1" type="noConversion"/>
  </si>
  <si>
    <t>杨凌云</t>
    <phoneticPr fontId="1" type="noConversion"/>
  </si>
  <si>
    <t>包装临时工总人数</t>
    <phoneticPr fontId="1" type="noConversion"/>
  </si>
  <si>
    <t>肖冬梅</t>
    <phoneticPr fontId="1" type="noConversion"/>
  </si>
  <si>
    <t>女</t>
    <phoneticPr fontId="1" type="noConversion"/>
  </si>
  <si>
    <t>周仕凤</t>
    <phoneticPr fontId="1" type="noConversion"/>
  </si>
  <si>
    <t>离职/自离人员登记</t>
    <phoneticPr fontId="1" type="noConversion"/>
  </si>
  <si>
    <t>进厂日期</t>
    <phoneticPr fontId="1" type="noConversion"/>
  </si>
  <si>
    <t>班别</t>
    <phoneticPr fontId="1" type="noConversion"/>
  </si>
  <si>
    <t>姓名</t>
    <phoneticPr fontId="1" type="noConversion"/>
  </si>
  <si>
    <t>申请日期</t>
    <phoneticPr fontId="1" type="noConversion"/>
  </si>
  <si>
    <t>离厂日期</t>
    <phoneticPr fontId="1" type="noConversion"/>
  </si>
  <si>
    <t>是否批准</t>
    <phoneticPr fontId="1" type="noConversion"/>
  </si>
  <si>
    <t>备注</t>
    <phoneticPr fontId="1" type="noConversion"/>
  </si>
  <si>
    <t>A</t>
    <phoneticPr fontId="1" type="noConversion"/>
  </si>
  <si>
    <t>史玉梅</t>
    <phoneticPr fontId="1" type="noConversion"/>
  </si>
  <si>
    <t>是</t>
    <phoneticPr fontId="1" type="noConversion"/>
  </si>
  <si>
    <t>已离厂</t>
    <phoneticPr fontId="1" type="noConversion"/>
  </si>
  <si>
    <t>甘祥英</t>
    <phoneticPr fontId="1" type="noConversion"/>
  </si>
  <si>
    <t>B</t>
    <phoneticPr fontId="1" type="noConversion"/>
  </si>
  <si>
    <t>杨国兰</t>
    <phoneticPr fontId="1" type="noConversion"/>
  </si>
  <si>
    <t>郑翠侠</t>
    <phoneticPr fontId="1" type="noConversion"/>
  </si>
  <si>
    <t>杨平</t>
    <phoneticPr fontId="1" type="noConversion"/>
  </si>
  <si>
    <t>何晨</t>
    <phoneticPr fontId="1" type="noConversion"/>
  </si>
  <si>
    <t>刘方明</t>
    <phoneticPr fontId="1" type="noConversion"/>
  </si>
  <si>
    <t>傅萍</t>
    <phoneticPr fontId="1" type="noConversion"/>
  </si>
  <si>
    <t>周祥英</t>
    <phoneticPr fontId="1" type="noConversion"/>
  </si>
  <si>
    <t>居爱国</t>
    <phoneticPr fontId="1" type="noConversion"/>
  </si>
  <si>
    <t>上班一天走</t>
    <phoneticPr fontId="1" type="noConversion"/>
  </si>
  <si>
    <t>史梦婷</t>
    <phoneticPr fontId="1" type="noConversion"/>
  </si>
  <si>
    <t>杨琦</t>
    <phoneticPr fontId="1" type="noConversion"/>
  </si>
  <si>
    <t>C</t>
    <phoneticPr fontId="1" type="noConversion"/>
  </si>
  <si>
    <t>翟丽君</t>
    <phoneticPr fontId="1" type="noConversion"/>
  </si>
  <si>
    <t>黄蓉</t>
    <phoneticPr fontId="1" type="noConversion"/>
  </si>
  <si>
    <t>胡燕</t>
    <phoneticPr fontId="1" type="noConversion"/>
  </si>
  <si>
    <t>自离的</t>
    <phoneticPr fontId="1" type="noConversion"/>
  </si>
  <si>
    <t>李建</t>
    <phoneticPr fontId="1" type="noConversion"/>
  </si>
  <si>
    <t>何小九</t>
    <phoneticPr fontId="1" type="noConversion"/>
  </si>
  <si>
    <t>贺尔云</t>
    <phoneticPr fontId="1" type="noConversion"/>
  </si>
  <si>
    <t>赵凤娟</t>
    <phoneticPr fontId="1" type="noConversion"/>
  </si>
  <si>
    <t>徐辉</t>
    <phoneticPr fontId="1" type="noConversion"/>
  </si>
  <si>
    <t>孔雯</t>
    <phoneticPr fontId="1" type="noConversion"/>
  </si>
  <si>
    <t>袁雨晴</t>
    <phoneticPr fontId="1" type="noConversion"/>
  </si>
  <si>
    <t>B</t>
    <phoneticPr fontId="3" type="noConversion"/>
  </si>
  <si>
    <t>A</t>
    <phoneticPr fontId="3"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</si>
  <si>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</si>
  <si>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</si>
  <si>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</si>
  <si>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</si>
  <si>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</si>
  <si>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</si>
  <si>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</si>
  <si>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</si>
  <si>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</si>
  <si>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</si>
  <si>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</si>
  <si>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</si>
  <si>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</si>
  <si>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</si>
  <si>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</si>
  <si>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</si>
  <si>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</si>
  <si>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</si>
  <si>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</si>
  <si>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</si>
  <si>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</si>
  <si>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周玉福</t>
    <phoneticPr fontId="1" type="noConversion"/>
  </si>
  <si>
    <t>男</t>
    <phoneticPr fontId="1" type="noConversion"/>
  </si>
  <si>
    <t>包装</t>
    <phoneticPr fontId="1" type="noConversion"/>
  </si>
  <si>
    <t>B</t>
    <phoneticPr fontId="1" type="noConversion"/>
  </si>
  <si>
    <t>物料</t>
    <phoneticPr fontId="1" type="noConversion"/>
  </si>
  <si>
    <t>女</t>
    <phoneticPr fontId="3" type="noConversion"/>
  </si>
  <si>
    <t>充填</t>
    <phoneticPr fontId="3" type="noConversion"/>
  </si>
  <si>
    <t>机手</t>
    <phoneticPr fontId="3" type="noConversion"/>
  </si>
  <si>
    <t>女</t>
    <phoneticPr fontId="1" type="noConversion"/>
  </si>
  <si>
    <t>男</t>
    <phoneticPr fontId="3" type="noConversion"/>
  </si>
  <si>
    <t>制果</t>
    <phoneticPr fontId="3" type="noConversion"/>
  </si>
  <si>
    <t>煮果</t>
    <phoneticPr fontId="3" type="noConversion"/>
  </si>
  <si>
    <t>放果</t>
    <phoneticPr fontId="3" type="noConversion"/>
  </si>
  <si>
    <t>普工</t>
    <phoneticPr fontId="3" type="noConversion"/>
  </si>
  <si>
    <t>男</t>
    <phoneticPr fontId="1" type="noConversion"/>
  </si>
  <si>
    <t>韩木锁</t>
    <phoneticPr fontId="3" type="noConversion"/>
  </si>
  <si>
    <t>B</t>
    <phoneticPr fontId="3" type="noConversion"/>
  </si>
  <si>
    <t>王引</t>
    <phoneticPr fontId="1" type="noConversion"/>
  </si>
  <si>
    <t>充填</t>
    <phoneticPr fontId="1" type="noConversion"/>
  </si>
  <si>
    <t>王云花</t>
    <phoneticPr fontId="1" type="noConversion"/>
  </si>
  <si>
    <t>杨港</t>
    <phoneticPr fontId="1" type="noConversion"/>
  </si>
  <si>
    <t>丁月飞</t>
    <phoneticPr fontId="1" type="noConversion"/>
  </si>
  <si>
    <t>史方琴</t>
    <phoneticPr fontId="3" type="noConversion"/>
  </si>
  <si>
    <t>蔺连芬</t>
    <phoneticPr fontId="3" type="noConversion"/>
  </si>
  <si>
    <t>胥化芹</t>
    <phoneticPr fontId="3" type="noConversion"/>
  </si>
  <si>
    <t>看线员</t>
    <phoneticPr fontId="3" type="noConversion"/>
  </si>
  <si>
    <t>孔香凤</t>
    <phoneticPr fontId="3" type="noConversion"/>
  </si>
  <si>
    <t>高起凤</t>
    <phoneticPr fontId="3" type="noConversion"/>
  </si>
  <si>
    <t>普工</t>
    <phoneticPr fontId="1"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</si>
  <si>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</si>
  <si>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</si>
  <si>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</si>
  <si>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</si>
  <si>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</si>
  <si>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</si>
  <si>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</si>
  <si>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</si>
  <si>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</si>
  <si>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</si>
  <si>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</si>
  <si>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夏世英</t>
    <phoneticPr fontId="1" type="noConversion"/>
  </si>
  <si>
    <t>张青美</t>
    <phoneticPr fontId="1" type="noConversion"/>
  </si>
  <si>
    <t>朱邦福</t>
    <phoneticPr fontId="1" type="noConversion"/>
  </si>
  <si>
    <t>蒋红英</t>
    <phoneticPr fontId="1" type="noConversion"/>
  </si>
  <si>
    <t>包装B班10人</t>
    <phoneticPr fontId="1" type="noConversion"/>
  </si>
  <si>
    <t>充填A班21人</t>
    <phoneticPr fontId="1" type="noConversion"/>
  </si>
  <si>
    <t>9月份包装车间劳务工车间人员出勤情况</t>
    <phoneticPr fontId="1" type="noConversion"/>
  </si>
  <si>
    <t>2016年9月份生产部人员名单</t>
    <phoneticPr fontId="3" type="noConversion"/>
  </si>
  <si>
    <t>9月份包装车间临时工车间人员出勤情况</t>
    <phoneticPr fontId="3" type="noConversion"/>
  </si>
  <si>
    <t>9月份包装车间暑期工车间人员出勤情况</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</si>
  <si>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</si>
  <si>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</si>
  <si>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</si>
  <si>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</si>
  <si>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</si>
  <si>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</si>
  <si>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</si>
  <si>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</si>
  <si>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</si>
  <si>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</si>
  <si>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包装A班10人</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</si>
  <si>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</si>
  <si>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</si>
  <si>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</si>
  <si>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</si>
  <si>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</si>
  <si>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</si>
  <si>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女</t>
    <phoneticPr fontId="1" type="noConversion"/>
  </si>
  <si>
    <t>男</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</si>
  <si>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</si>
  <si>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</si>
  <si>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</si>
  <si>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</si>
  <si>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</si>
  <si>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</si>
  <si>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</si>
  <si>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普工</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</si>
  <si>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</si>
  <si>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</si>
  <si>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</si>
  <si>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</si>
  <si>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</si>
  <si>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</si>
  <si>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</si>
  <si>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</si>
  <si>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</si>
  <si>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</si>
  <si>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</si>
  <si>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</si>
  <si>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</si>
  <si>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</si>
  <si>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</si>
  <si>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陶立船</t>
    <phoneticPr fontId="1" type="noConversion"/>
  </si>
  <si>
    <t>李成文</t>
    <phoneticPr fontId="1" type="noConversion"/>
  </si>
  <si>
    <t>男</t>
    <phoneticPr fontId="1" type="noConversion"/>
  </si>
  <si>
    <t>马新美</t>
    <phoneticPr fontId="1" type="noConversion"/>
  </si>
  <si>
    <t>022</t>
    <phoneticPr fontId="1" type="noConversion"/>
  </si>
  <si>
    <t>023</t>
    <phoneticPr fontId="1" type="noConversion"/>
  </si>
  <si>
    <t>男</t>
    <phoneticPr fontId="1" type="noConversion"/>
  </si>
  <si>
    <t>充填B班23人</t>
    <phoneticPr fontId="1" type="noConversion"/>
  </si>
  <si>
    <t>调设备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</si>
</sst>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8"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b/>
      <sz val="22"/>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9"/>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b/>
      <sz val="10"/>
      <color indexed="8"/>
      <name val="宋体"/>
      <family val="3"/>
      <charset val="134"/>
    </font>
    <font>
      <sz val="11"/>
      <name val="楷体_GB2312"/>
      <family val="3"/>
      <charset val="134"/>
    </font>
    <font>
      <b/>
      <sz val="9"/>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1"/>
      <color theme="1"/>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4"/>
      <color indexed="10"/>
      <name val="楷体_GB2312"/>
      <family val="3"/>
      <charset val="134"/>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8"/>
      <color rgb="FF000000"/>
      <name val="宋体"/>
      <family val="3"/>
      <charset val="134"/>
    </font>
    <font>
      <sz val="11"/>
      <color rgb="FF000000"/>
      <name val="宋体"/>
      <family val="2"/>
      <charset val="134"/>
      <scheme val="minor"/>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8"/>
      <color rgb="FF000000"/>
      <name val="楷体_GB2312"/>
      <family val="3"/>
      <charset val="134"/>
    </font>
    <font>
      <sz val="10"/>
      <color theme="1"/>
      <name val="宋体"/>
      <family val="3"/>
      <charset val="134"/>
      <scheme val="minor"/>
    </font>
    <font>
      <b/>
      <sz val="11"/>
      <color theme="1"/>
      <name val="宋体"/>
      <family val="3"/>
      <charset val="134"/>
    </font>
    <font>
      <sz val="11"/>
      <color indexed="8"/>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7" fillId="0" borderId="0"/>
    <xf numFmtId="0" fontId="7" fillId="0" borderId="0">
      <alignment vertical="center"/>
    </xf>
    <xf numFmtId="0" fontId="7" fillId="0" borderId="0"/>
  </cellStyleXfs>
  <cellXfs count="423">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lignment vertical="center"/>
    </xf>
    <xf numFmtId="49" fontId="6" fillId="0" borderId="2" xfId="0" applyNumberFormat="1" applyFont="1" applyFill="1" applyBorder="1" applyAlignment="1">
      <alignment horizontal="center" vertical="center"/>
    </xf>
    <xf numFmtId="0" fontId="6" fillId="0" borderId="5" xfId="0"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4" xfId="0" applyFont="1" applyFill="1" applyBorder="1">
      <alignment vertical="center"/>
    </xf>
    <xf numFmtId="0" fontId="6" fillId="0" borderId="5" xfId="0" applyFont="1" applyFill="1" applyBorder="1">
      <alignment vertical="center"/>
    </xf>
    <xf numFmtId="0" fontId="8" fillId="0" borderId="0" xfId="0" applyFont="1" applyFill="1">
      <alignment vertical="center"/>
    </xf>
    <xf numFmtId="0" fontId="6" fillId="0" borderId="7" xfId="0" applyFont="1" applyFill="1" applyBorder="1" applyAlignment="1">
      <alignment horizontal="center" vertical="center"/>
    </xf>
    <xf numFmtId="0" fontId="6" fillId="0" borderId="8" xfId="0" applyFont="1" applyFill="1" applyBorder="1">
      <alignment vertical="center"/>
    </xf>
    <xf numFmtId="0" fontId="5" fillId="0" borderId="4" xfId="0" applyFont="1" applyFill="1" applyBorder="1">
      <alignment vertical="center"/>
    </xf>
    <xf numFmtId="0" fontId="5" fillId="0" borderId="8" xfId="0" applyFont="1" applyFill="1" applyBorder="1">
      <alignment vertical="center"/>
    </xf>
    <xf numFmtId="0" fontId="10" fillId="0" borderId="5" xfId="0" applyFont="1" applyFill="1" applyBorder="1" applyAlignment="1">
      <alignment horizontal="center" vertical="center"/>
    </xf>
    <xf numFmtId="0" fontId="10" fillId="0" borderId="4" xfId="0" applyFont="1" applyFill="1" applyBorder="1">
      <alignment vertical="center"/>
    </xf>
    <xf numFmtId="0" fontId="10" fillId="0" borderId="8" xfId="0" applyFont="1" applyFill="1" applyBorder="1">
      <alignment vertical="center"/>
    </xf>
    <xf numFmtId="0" fontId="11" fillId="0" borderId="0" xfId="0" applyFont="1" applyFill="1">
      <alignment vertical="center"/>
    </xf>
    <xf numFmtId="14" fontId="10" fillId="0" borderId="5" xfId="0" applyNumberFormat="1" applyFont="1" applyFill="1" applyBorder="1" applyAlignment="1">
      <alignment horizontal="center" vertical="center"/>
    </xf>
    <xf numFmtId="0" fontId="12" fillId="0" borderId="0" xfId="0" applyFont="1" applyAlignment="1">
      <alignment horizontal="center" vertical="center"/>
    </xf>
    <xf numFmtId="0" fontId="3" fillId="0" borderId="5" xfId="0" quotePrefix="1"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1" applyFont="1" applyFill="1" applyBorder="1" applyAlignment="1">
      <alignment horizontal="center"/>
    </xf>
    <xf numFmtId="0" fontId="5" fillId="0" borderId="5" xfId="0" applyFont="1" applyFill="1" applyBorder="1" applyAlignment="1">
      <alignment vertical="center"/>
    </xf>
    <xf numFmtId="0" fontId="14" fillId="0" borderId="8" xfId="0" applyFont="1" applyBorder="1">
      <alignment vertical="center"/>
    </xf>
    <xf numFmtId="0" fontId="15" fillId="0" borderId="5" xfId="0" applyFont="1" applyFill="1" applyBorder="1" applyAlignment="1">
      <alignment horizontal="center" vertical="center"/>
    </xf>
    <xf numFmtId="0" fontId="5" fillId="0" borderId="5" xfId="0" applyFont="1" applyFill="1" applyBorder="1">
      <alignment vertical="center"/>
    </xf>
    <xf numFmtId="0" fontId="14" fillId="0" borderId="5" xfId="0" applyFont="1" applyBorder="1" applyAlignment="1">
      <alignment horizontal="center" vertical="center"/>
    </xf>
    <xf numFmtId="14" fontId="5" fillId="0" borderId="3" xfId="0" applyNumberFormat="1"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lignment vertical="center"/>
    </xf>
    <xf numFmtId="0" fontId="9" fillId="0" borderId="0" xfId="0" applyFont="1" applyFill="1">
      <alignment vertical="center"/>
    </xf>
    <xf numFmtId="0" fontId="16" fillId="0" borderId="0" xfId="0" applyFont="1">
      <alignment vertical="center"/>
    </xf>
    <xf numFmtId="0" fontId="20" fillId="0" borderId="0" xfId="0" applyFont="1" applyBorder="1" applyAlignment="1">
      <alignment horizontal="center" vertical="center"/>
    </xf>
    <xf numFmtId="0" fontId="9" fillId="0" borderId="0" xfId="0" applyFont="1" applyBorder="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7" fillId="0" borderId="0" xfId="0" applyFo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16" fillId="0" borderId="0" xfId="0" applyFont="1" applyFill="1">
      <alignment vertical="center"/>
    </xf>
    <xf numFmtId="0" fontId="17" fillId="0" borderId="0" xfId="0" applyFont="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vertical="center"/>
    </xf>
    <xf numFmtId="0" fontId="7" fillId="0" borderId="0" xfId="0" applyFont="1" applyAlignment="1">
      <alignment horizontal="center" vertical="center"/>
    </xf>
    <xf numFmtId="0" fontId="6" fillId="3" borderId="5" xfId="0" applyFont="1" applyFill="1" applyBorder="1" applyAlignment="1">
      <alignment horizontal="center" vertical="center"/>
    </xf>
    <xf numFmtId="0" fontId="5" fillId="0" borderId="0" xfId="0" applyFont="1" applyFill="1" applyBorder="1">
      <alignment vertical="center"/>
    </xf>
    <xf numFmtId="0" fontId="27" fillId="0" borderId="3" xfId="2" applyFont="1" applyFill="1" applyBorder="1" applyAlignment="1">
      <alignment vertical="center"/>
    </xf>
    <xf numFmtId="0" fontId="5" fillId="0" borderId="3" xfId="2" applyFont="1" applyFill="1" applyBorder="1" applyAlignment="1">
      <alignment vertical="center"/>
    </xf>
    <xf numFmtId="0" fontId="7" fillId="0" borderId="0" xfId="2" applyFont="1" applyFill="1">
      <alignment vertical="center"/>
    </xf>
    <xf numFmtId="0" fontId="5" fillId="0" borderId="0" xfId="2" applyFont="1" applyFill="1">
      <alignment vertical="center"/>
    </xf>
    <xf numFmtId="0" fontId="5" fillId="0" borderId="0" xfId="2" applyFont="1" applyFill="1" applyAlignment="1">
      <alignment horizontal="center" vertical="center"/>
    </xf>
    <xf numFmtId="0" fontId="16"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16" fillId="0" borderId="0" xfId="2" applyFont="1" applyFill="1" applyAlignment="1">
      <alignment horizontal="center" vertical="center"/>
    </xf>
    <xf numFmtId="0" fontId="7" fillId="0" borderId="0" xfId="2" applyFont="1" applyFill="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0" applyFont="1" applyAlignment="1">
      <alignment horizontal="center" vertical="center"/>
    </xf>
    <xf numFmtId="0" fontId="0" fillId="0" borderId="5" xfId="0" applyBorder="1">
      <alignment vertical="center"/>
    </xf>
    <xf numFmtId="0" fontId="10" fillId="0" borderId="5" xfId="0" applyFont="1" applyFill="1" applyBorder="1">
      <alignment vertical="center"/>
    </xf>
    <xf numFmtId="0" fontId="12" fillId="0" borderId="0" xfId="0" applyFont="1" applyFill="1" applyAlignment="1">
      <alignment horizontal="center" vertical="center"/>
    </xf>
    <xf numFmtId="0" fontId="5" fillId="0" borderId="6" xfId="0" applyFont="1" applyFill="1" applyBorder="1" applyAlignment="1">
      <alignment vertical="center"/>
    </xf>
    <xf numFmtId="0" fontId="5" fillId="0" borderId="5" xfId="0" applyFont="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0" fillId="0" borderId="5" xfId="0" applyFont="1" applyFill="1" applyBorder="1" applyAlignment="1">
      <alignment horizontal="center" vertical="center"/>
    </xf>
    <xf numFmtId="0" fontId="31" fillId="0" borderId="4" xfId="0" applyFont="1" applyFill="1" applyBorder="1">
      <alignment vertical="center"/>
    </xf>
    <xf numFmtId="0" fontId="31" fillId="0" borderId="8" xfId="0" applyFont="1" applyFill="1" applyBorder="1">
      <alignment vertical="center"/>
    </xf>
    <xf numFmtId="0" fontId="32" fillId="0" borderId="6" xfId="0" applyFont="1" applyBorder="1">
      <alignment vertical="center"/>
    </xf>
    <xf numFmtId="0" fontId="31" fillId="0" borderId="0" xfId="0" applyFont="1" applyFill="1">
      <alignment vertical="center"/>
    </xf>
    <xf numFmtId="0" fontId="9" fillId="0" borderId="0" xfId="0" applyFont="1" applyFill="1" applyAlignment="1">
      <alignment horizontal="center" vertical="center"/>
    </xf>
    <xf numFmtId="0" fontId="5" fillId="0" borderId="0" xfId="0" applyFont="1">
      <alignment vertical="center"/>
    </xf>
    <xf numFmtId="0" fontId="5" fillId="0" borderId="0" xfId="2" applyFont="1" applyFill="1" applyBorder="1" applyAlignment="1">
      <alignment vertical="center"/>
    </xf>
    <xf numFmtId="0" fontId="23" fillId="0" borderId="0" xfId="0" applyFont="1" applyBorder="1" applyAlignment="1">
      <alignment horizontal="center" vertical="center"/>
    </xf>
    <xf numFmtId="0" fontId="9" fillId="0" borderId="0" xfId="0" applyFont="1" applyBorder="1" applyAlignment="1">
      <alignment horizontal="center" vertical="center" wrapText="1"/>
    </xf>
    <xf numFmtId="0" fontId="5" fillId="0" borderId="4" xfId="0" applyFont="1" applyFill="1" applyBorder="1" applyAlignment="1">
      <alignment vertical="center"/>
    </xf>
    <xf numFmtId="176" fontId="7"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5" fillId="0" borderId="6"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5" fillId="0" borderId="8" xfId="0" applyFont="1" applyFill="1" applyBorder="1" applyAlignment="1">
      <alignment vertical="center"/>
    </xf>
    <xf numFmtId="14" fontId="5" fillId="0" borderId="5"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lignment vertical="center"/>
    </xf>
    <xf numFmtId="0" fontId="12" fillId="0" borderId="5" xfId="0" quotePrefix="1" applyFont="1" applyFill="1" applyBorder="1" applyAlignment="1">
      <alignment horizontal="center" vertical="center"/>
    </xf>
    <xf numFmtId="0" fontId="3" fillId="0" borderId="2" xfId="0" applyFont="1" applyFill="1" applyBorder="1" applyAlignment="1">
      <alignment horizontal="center" vertical="center"/>
    </xf>
    <xf numFmtId="0" fontId="14" fillId="7" borderId="6" xfId="0" applyFont="1" applyFill="1" applyBorder="1">
      <alignment vertical="center"/>
    </xf>
    <xf numFmtId="0" fontId="40" fillId="0" borderId="8" xfId="0" applyFont="1" applyFill="1" applyBorder="1">
      <alignment vertical="center"/>
    </xf>
    <xf numFmtId="0" fontId="40" fillId="0" borderId="4" xfId="0" applyFont="1" applyFill="1" applyBorder="1">
      <alignment vertical="center"/>
    </xf>
    <xf numFmtId="0" fontId="39" fillId="0" borderId="4" xfId="0" applyFont="1" applyFill="1" applyBorder="1">
      <alignment vertical="center"/>
    </xf>
    <xf numFmtId="0" fontId="39" fillId="0" borderId="8" xfId="0" applyFont="1" applyFill="1" applyBorder="1">
      <alignment vertical="center"/>
    </xf>
    <xf numFmtId="0" fontId="40" fillId="0" borderId="5" xfId="0" applyFont="1" applyFill="1" applyBorder="1" applyAlignment="1">
      <alignment vertical="center"/>
    </xf>
    <xf numFmtId="0" fontId="41" fillId="0" borderId="6" xfId="0" applyFont="1" applyBorder="1">
      <alignment vertical="center"/>
    </xf>
    <xf numFmtId="0" fontId="41" fillId="0" borderId="8" xfId="0" applyFont="1" applyBorder="1">
      <alignment vertical="center"/>
    </xf>
    <xf numFmtId="0" fontId="40" fillId="0" borderId="8" xfId="0" applyFont="1" applyFill="1" applyBorder="1" applyAlignment="1">
      <alignment vertical="center"/>
    </xf>
    <xf numFmtId="0" fontId="39" fillId="0" borderId="5" xfId="0" applyFont="1" applyFill="1" applyBorder="1">
      <alignment vertical="center"/>
    </xf>
    <xf numFmtId="0" fontId="40" fillId="0" borderId="6" xfId="0" applyFont="1" applyFill="1" applyBorder="1" applyAlignment="1">
      <alignment vertical="center"/>
    </xf>
    <xf numFmtId="14" fontId="40" fillId="0" borderId="3" xfId="0" applyNumberFormat="1" applyFont="1" applyFill="1" applyBorder="1" applyAlignment="1">
      <alignment horizontal="center" vertical="center"/>
    </xf>
    <xf numFmtId="0" fontId="43" fillId="0" borderId="8" xfId="0" applyFont="1" applyFill="1" applyBorder="1">
      <alignment vertical="center"/>
    </xf>
    <xf numFmtId="0" fontId="44" fillId="0" borderId="8" xfId="0" applyFont="1" applyFill="1" applyBorder="1">
      <alignment vertical="center"/>
    </xf>
    <xf numFmtId="0" fontId="44" fillId="0" borderId="4" xfId="0" applyFont="1" applyFill="1" applyBorder="1">
      <alignment vertical="center"/>
    </xf>
    <xf numFmtId="0" fontId="5" fillId="0" borderId="7"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5" xfId="0" applyFont="1" applyFill="1" applyBorder="1" applyAlignment="1">
      <alignment horizontal="center" vertical="center" wrapText="1"/>
    </xf>
    <xf numFmtId="0" fontId="45" fillId="0" borderId="4" xfId="0" applyFont="1" applyFill="1" applyBorder="1" applyAlignment="1">
      <alignment horizontal="center" vertical="center"/>
    </xf>
    <xf numFmtId="0" fontId="45" fillId="0" borderId="0" xfId="0" applyFont="1" applyFill="1">
      <alignment vertical="center"/>
    </xf>
    <xf numFmtId="0" fontId="47" fillId="0" borderId="5" xfId="0" applyFont="1" applyFill="1" applyBorder="1" applyAlignment="1">
      <alignment horizontal="center" vertical="center"/>
    </xf>
    <xf numFmtId="14" fontId="16" fillId="0" borderId="5" xfId="0" applyNumberFormat="1" applyFont="1" applyFill="1" applyBorder="1" applyAlignment="1">
      <alignment horizontal="center" vertical="center" shrinkToFit="1"/>
    </xf>
    <xf numFmtId="0" fontId="6" fillId="2" borderId="5" xfId="0" applyFont="1" applyFill="1" applyBorder="1">
      <alignment vertical="center"/>
    </xf>
    <xf numFmtId="14" fontId="16" fillId="0" borderId="5" xfId="0" applyNumberFormat="1" applyFont="1" applyFill="1" applyBorder="1" applyAlignment="1">
      <alignment horizontal="center"/>
    </xf>
    <xf numFmtId="0" fontId="12" fillId="0" borderId="2" xfId="0" quotePrefix="1" applyFont="1" applyFill="1" applyBorder="1" applyAlignment="1">
      <alignment horizontal="center" vertical="center"/>
    </xf>
    <xf numFmtId="0" fontId="49" fillId="0" borderId="5" xfId="0" applyFont="1" applyFill="1" applyBorder="1" applyAlignment="1">
      <alignment horizontal="center" vertical="center"/>
    </xf>
    <xf numFmtId="0" fontId="49" fillId="3" borderId="5" xfId="0" applyFont="1" applyFill="1" applyBorder="1" applyAlignment="1">
      <alignment horizontal="center" vertical="center"/>
    </xf>
    <xf numFmtId="14" fontId="16"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6" fillId="0" borderId="5" xfId="0" applyFont="1" applyFill="1" applyBorder="1" applyAlignment="1">
      <alignment horizontal="center" vertical="center"/>
    </xf>
    <xf numFmtId="0" fontId="5"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5" fillId="7" borderId="6" xfId="0" applyFont="1" applyFill="1" applyBorder="1">
      <alignment vertical="center"/>
    </xf>
    <xf numFmtId="0" fontId="50" fillId="0" borderId="5" xfId="0" applyFont="1" applyFill="1" applyBorder="1" applyAlignment="1">
      <alignment horizontal="center" vertical="center"/>
    </xf>
    <xf numFmtId="0" fontId="16" fillId="0" borderId="5" xfId="2" applyFont="1" applyFill="1" applyBorder="1" applyAlignment="1">
      <alignment horizontal="center" vertical="center"/>
    </xf>
    <xf numFmtId="0" fontId="30" fillId="3" borderId="5" xfId="0" applyFont="1" applyFill="1" applyBorder="1" applyAlignment="1">
      <alignment horizontal="center" vertical="center"/>
    </xf>
    <xf numFmtId="0" fontId="39" fillId="0" borderId="6" xfId="0" applyFont="1" applyFill="1" applyBorder="1">
      <alignment vertical="center"/>
    </xf>
    <xf numFmtId="0" fontId="10" fillId="0" borderId="6" xfId="0" applyFont="1" applyFill="1" applyBorder="1">
      <alignment vertical="center"/>
    </xf>
    <xf numFmtId="0" fontId="42" fillId="0" borderId="8" xfId="0" applyFont="1" applyFill="1" applyBorder="1">
      <alignment vertical="center"/>
    </xf>
    <xf numFmtId="0" fontId="44" fillId="0" borderId="6" xfId="0" applyFont="1" applyFill="1" applyBorder="1">
      <alignment vertical="center"/>
    </xf>
    <xf numFmtId="0" fontId="37" fillId="0" borderId="6" xfId="0" applyFont="1" applyFill="1" applyBorder="1">
      <alignment vertical="center"/>
    </xf>
    <xf numFmtId="0" fontId="0" fillId="0" borderId="0" xfId="0" applyBorder="1">
      <alignment vertical="center"/>
    </xf>
    <xf numFmtId="0" fontId="12" fillId="0" borderId="0" xfId="0" applyFont="1" applyBorder="1" applyAlignment="1">
      <alignment horizontal="center" vertical="center"/>
    </xf>
    <xf numFmtId="0" fontId="7" fillId="0" borderId="5" xfId="0" applyFont="1" applyFill="1" applyBorder="1" applyAlignment="1">
      <alignment horizontal="center" vertical="center"/>
    </xf>
    <xf numFmtId="0" fontId="5" fillId="7" borderId="10" xfId="0" applyFont="1" applyFill="1" applyBorder="1" applyAlignment="1">
      <alignment horizontal="center" vertical="center"/>
    </xf>
    <xf numFmtId="0" fontId="51" fillId="0" borderId="0" xfId="0" applyFont="1" applyFill="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17" fillId="0" borderId="0" xfId="0" applyFont="1" applyFill="1">
      <alignment vertical="center"/>
    </xf>
    <xf numFmtId="0" fontId="18"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16" fillId="0" borderId="5"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center" vertical="center"/>
    </xf>
    <xf numFmtId="0" fontId="49" fillId="0" borderId="5" xfId="2" applyFont="1" applyFill="1" applyBorder="1" applyAlignment="1">
      <alignment horizontal="center" vertical="center"/>
    </xf>
    <xf numFmtId="14" fontId="49" fillId="0" borderId="5" xfId="2" applyNumberFormat="1" applyFont="1" applyFill="1" applyBorder="1" applyAlignment="1">
      <alignment horizontal="center" vertical="center"/>
    </xf>
    <xf numFmtId="0" fontId="54" fillId="0" borderId="5" xfId="0" applyFont="1" applyFill="1" applyBorder="1" applyAlignment="1">
      <alignment horizontal="center" vertical="center"/>
    </xf>
    <xf numFmtId="14" fontId="54" fillId="0" borderId="5" xfId="0" applyNumberFormat="1" applyFont="1" applyFill="1" applyBorder="1" applyAlignment="1">
      <alignment horizontal="center" vertical="center"/>
    </xf>
    <xf numFmtId="0" fontId="0" fillId="0" borderId="5" xfId="0" applyBorder="1" applyAlignment="1">
      <alignment horizontal="center" vertical="center"/>
    </xf>
    <xf numFmtId="0" fontId="0" fillId="0" borderId="0" xfId="0" applyFill="1">
      <alignment vertical="center"/>
    </xf>
    <xf numFmtId="0" fontId="6" fillId="0" borderId="2" xfId="0" applyFont="1" applyFill="1" applyBorder="1" applyAlignment="1">
      <alignment horizontal="center" vertical="center"/>
    </xf>
    <xf numFmtId="0" fontId="38" fillId="0" borderId="9" xfId="0" applyFont="1" applyFill="1" applyBorder="1" applyAlignment="1">
      <alignment horizontal="center" vertical="center"/>
    </xf>
    <xf numFmtId="0" fontId="0" fillId="0" borderId="5" xfId="0" applyFill="1" applyBorder="1">
      <alignment vertical="center"/>
    </xf>
    <xf numFmtId="0" fontId="11" fillId="0" borderId="5" xfId="0" applyFont="1" applyFill="1" applyBorder="1">
      <alignment vertical="center"/>
    </xf>
    <xf numFmtId="0" fontId="8" fillId="0" borderId="5" xfId="0" applyFont="1" applyFill="1" applyBorder="1">
      <alignment vertical="center"/>
    </xf>
    <xf numFmtId="0" fontId="7"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14" fillId="7" borderId="6" xfId="0" applyFont="1" applyFill="1" applyBorder="1" applyAlignment="1">
      <alignment horizontal="center" vertical="center"/>
    </xf>
    <xf numFmtId="14" fontId="49" fillId="0" borderId="5" xfId="0" applyNumberFormat="1" applyFont="1" applyFill="1" applyBorder="1" applyAlignment="1">
      <alignment horizontal="center" vertical="center"/>
    </xf>
    <xf numFmtId="0" fontId="6" fillId="0" borderId="2" xfId="0" applyFont="1" applyFill="1" applyBorder="1">
      <alignment vertical="center"/>
    </xf>
    <xf numFmtId="0" fontId="6" fillId="0" borderId="9" xfId="0" applyFont="1" applyFill="1" applyBorder="1" applyAlignment="1">
      <alignment horizontal="center" vertical="center"/>
    </xf>
    <xf numFmtId="0" fontId="6" fillId="0" borderId="6" xfId="0" applyFont="1" applyFill="1" applyBorder="1">
      <alignment vertical="center"/>
    </xf>
    <xf numFmtId="0" fontId="56" fillId="0" borderId="5" xfId="0" applyFont="1" applyFill="1" applyBorder="1" applyAlignment="1">
      <alignment horizontal="center" vertical="center"/>
    </xf>
    <xf numFmtId="0" fontId="7" fillId="0" borderId="6" xfId="0" applyFont="1" applyBorder="1" applyAlignment="1">
      <alignment horizontal="center" vertical="center"/>
    </xf>
    <xf numFmtId="14" fontId="49" fillId="0" borderId="6" xfId="2" applyNumberFormat="1" applyFont="1" applyFill="1" applyBorder="1" applyAlignment="1">
      <alignment horizontal="center" vertical="center"/>
    </xf>
    <xf numFmtId="0" fontId="36" fillId="0" borderId="5" xfId="0" applyFont="1" applyFill="1" applyBorder="1">
      <alignment vertical="center"/>
    </xf>
    <xf numFmtId="14" fontId="6" fillId="0" borderId="7" xfId="0" applyNumberFormat="1" applyFont="1" applyFill="1" applyBorder="1" applyAlignment="1">
      <alignment horizontal="center" vertical="center"/>
    </xf>
    <xf numFmtId="14" fontId="12" fillId="0" borderId="5" xfId="3" applyNumberFormat="1" applyFont="1" applyFill="1" applyBorder="1" applyAlignment="1">
      <alignment horizontal="center" vertical="center"/>
    </xf>
    <xf numFmtId="0" fontId="12" fillId="0" borderId="5" xfId="0" applyFont="1" applyFill="1" applyBorder="1" applyAlignment="1">
      <alignment horizontal="center" vertical="center"/>
    </xf>
    <xf numFmtId="0" fontId="58" fillId="0" borderId="0" xfId="0" applyFont="1" applyFill="1" applyAlignment="1">
      <alignment horizontal="center" vertical="center"/>
    </xf>
    <xf numFmtId="0" fontId="58" fillId="0" borderId="0" xfId="0" applyFont="1" applyFill="1">
      <alignment vertical="center"/>
    </xf>
    <xf numFmtId="0" fontId="57" fillId="0" borderId="3" xfId="0" applyFont="1" applyFill="1" applyBorder="1" applyAlignment="1">
      <alignment horizontal="center" vertical="center"/>
    </xf>
    <xf numFmtId="0" fontId="59" fillId="0" borderId="0" xfId="0" applyFont="1" applyFill="1">
      <alignment vertical="center"/>
    </xf>
    <xf numFmtId="0" fontId="60" fillId="0" borderId="2"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5" xfId="0" applyFont="1" applyFill="1" applyBorder="1" applyAlignment="1">
      <alignment horizontal="center" vertical="center" wrapText="1"/>
    </xf>
    <xf numFmtId="0" fontId="60" fillId="0" borderId="4" xfId="0" applyFont="1" applyFill="1" applyBorder="1" applyAlignment="1">
      <alignment horizontal="center" vertical="center"/>
    </xf>
    <xf numFmtId="0" fontId="60" fillId="0" borderId="0" xfId="0" applyFont="1" applyFill="1">
      <alignment vertical="center"/>
    </xf>
    <xf numFmtId="49" fontId="60" fillId="0" borderId="5" xfId="0" applyNumberFormat="1" applyFont="1" applyFill="1" applyBorder="1" applyAlignment="1">
      <alignment horizontal="center" vertical="center"/>
    </xf>
    <xf numFmtId="0" fontId="61" fillId="0" borderId="5" xfId="0" applyFont="1" applyFill="1" applyBorder="1" applyAlignment="1">
      <alignment horizontal="center" vertical="center"/>
    </xf>
    <xf numFmtId="0" fontId="62" fillId="0" borderId="5" xfId="0" applyFont="1" applyFill="1" applyBorder="1" applyAlignment="1">
      <alignment horizontal="center" vertical="center"/>
    </xf>
    <xf numFmtId="0" fontId="63" fillId="0" borderId="5" xfId="0" applyFont="1" applyFill="1" applyBorder="1" applyAlignment="1">
      <alignment horizontal="center" vertical="center"/>
    </xf>
    <xf numFmtId="0" fontId="59" fillId="0" borderId="5" xfId="0" applyFont="1" applyFill="1" applyBorder="1">
      <alignment vertical="center"/>
    </xf>
    <xf numFmtId="0" fontId="60" fillId="0" borderId="5" xfId="0" applyFont="1" applyFill="1" applyBorder="1" applyAlignment="1">
      <alignment vertical="center"/>
    </xf>
    <xf numFmtId="0" fontId="60" fillId="0" borderId="0" xfId="0" applyFont="1" applyFill="1" applyAlignment="1">
      <alignment vertical="center"/>
    </xf>
    <xf numFmtId="0" fontId="60" fillId="0" borderId="0" xfId="0" applyFont="1" applyFill="1" applyBorder="1" applyAlignment="1">
      <alignment vertical="center"/>
    </xf>
    <xf numFmtId="0" fontId="61" fillId="0" borderId="0" xfId="0" applyFont="1" applyFill="1" applyAlignment="1">
      <alignment horizontal="center" vertical="center"/>
    </xf>
    <xf numFmtId="0" fontId="64" fillId="0" borderId="0" xfId="0" applyFont="1" applyFill="1">
      <alignment vertical="center"/>
    </xf>
    <xf numFmtId="0" fontId="63" fillId="0" borderId="0" xfId="0" applyFont="1" applyFill="1" applyAlignment="1">
      <alignment horizontal="center" vertical="center"/>
    </xf>
    <xf numFmtId="0" fontId="17" fillId="0" borderId="5" xfId="0" applyFont="1" applyFill="1" applyBorder="1" applyAlignment="1">
      <alignment horizontal="center" vertical="center"/>
    </xf>
    <xf numFmtId="0" fontId="12" fillId="0" borderId="5" xfId="1" applyFont="1" applyFill="1" applyBorder="1" applyAlignment="1">
      <alignment horizontal="center" vertical="center"/>
    </xf>
    <xf numFmtId="14" fontId="12" fillId="0" borderId="4"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14" fontId="19" fillId="0" borderId="0" xfId="0" applyNumberFormat="1" applyFont="1" applyBorder="1" applyAlignment="1">
      <alignment horizontal="center" vertical="center"/>
    </xf>
    <xf numFmtId="0" fontId="12" fillId="2" borderId="5" xfId="0" applyFont="1" applyFill="1" applyBorder="1" applyAlignment="1">
      <alignment horizontal="center" vertical="center"/>
    </xf>
    <xf numFmtId="14" fontId="0" fillId="0" borderId="5" xfId="0" applyNumberFormat="1" applyBorder="1">
      <alignment vertical="center"/>
    </xf>
    <xf numFmtId="49" fontId="6" fillId="0" borderId="3" xfId="0" applyNumberFormat="1" applyFont="1" applyFill="1" applyBorder="1" applyAlignment="1">
      <alignment vertical="center"/>
    </xf>
    <xf numFmtId="0" fontId="0" fillId="0" borderId="2" xfId="0" applyFill="1" applyBorder="1">
      <alignment vertical="center"/>
    </xf>
    <xf numFmtId="14" fontId="5" fillId="0" borderId="5" xfId="0" applyNumberFormat="1" applyFont="1" applyBorder="1" applyAlignment="1">
      <alignment horizontal="center" vertical="center"/>
    </xf>
    <xf numFmtId="0" fontId="0" fillId="0" borderId="5" xfId="0" applyFill="1" applyBorder="1" applyAlignment="1">
      <alignment horizontal="center" vertical="center"/>
    </xf>
    <xf numFmtId="0" fontId="0" fillId="0" borderId="2" xfId="0" applyBorder="1">
      <alignment vertical="center"/>
    </xf>
    <xf numFmtId="0" fontId="12" fillId="0" borderId="7" xfId="2" applyNumberFormat="1" applyFont="1" applyFill="1" applyBorder="1" applyAlignment="1">
      <alignment horizontal="center" vertical="center" wrapText="1"/>
    </xf>
    <xf numFmtId="0" fontId="6" fillId="2" borderId="2" xfId="0" applyFont="1" applyFill="1" applyBorder="1">
      <alignment vertical="center"/>
    </xf>
    <xf numFmtId="0" fontId="5" fillId="7" borderId="9" xfId="0" applyFont="1" applyFill="1" applyBorder="1">
      <alignment vertical="center"/>
    </xf>
    <xf numFmtId="0" fontId="5" fillId="7" borderId="5" xfId="0" applyFont="1" applyFill="1" applyBorder="1">
      <alignment vertical="center"/>
    </xf>
    <xf numFmtId="0" fontId="5" fillId="7" borderId="5" xfId="0" applyFont="1" applyFill="1" applyBorder="1" applyAlignment="1">
      <alignment horizontal="center" vertical="center"/>
    </xf>
    <xf numFmtId="0" fontId="51" fillId="0" borderId="0" xfId="0" applyFont="1">
      <alignment vertical="center"/>
    </xf>
    <xf numFmtId="0" fontId="0" fillId="0" borderId="0" xfId="0">
      <alignment vertical="center"/>
    </xf>
    <xf numFmtId="0" fontId="0" fillId="0" borderId="5" xfId="0" applyBorder="1">
      <alignment vertical="center"/>
    </xf>
    <xf numFmtId="0" fontId="6" fillId="2" borderId="5" xfId="0" applyFont="1" applyFill="1" applyBorder="1">
      <alignment vertical="center"/>
    </xf>
    <xf numFmtId="0" fontId="6" fillId="0" borderId="5" xfId="0" applyFont="1" applyFill="1" applyBorder="1">
      <alignment vertical="center"/>
    </xf>
    <xf numFmtId="49" fontId="6" fillId="4" borderId="3" xfId="0" applyNumberFormat="1" applyFont="1" applyFill="1" applyBorder="1" applyAlignment="1">
      <alignment vertical="center"/>
    </xf>
    <xf numFmtId="0" fontId="3" fillId="0" borderId="0" xfId="0" applyFont="1" applyFill="1" applyAlignment="1">
      <alignment horizontal="center" vertical="center"/>
    </xf>
    <xf numFmtId="0" fontId="6" fillId="0" borderId="6" xfId="0" applyFont="1" applyFill="1" applyBorder="1" applyAlignment="1">
      <alignment horizontal="center" vertical="center"/>
    </xf>
    <xf numFmtId="0" fontId="61" fillId="0" borderId="0" xfId="0" applyFont="1" applyFill="1" applyAlignment="1">
      <alignment horizontal="center" vertical="center"/>
    </xf>
    <xf numFmtId="0" fontId="63" fillId="0" borderId="0" xfId="0" applyFont="1" applyFill="1" applyAlignment="1">
      <alignment horizontal="center" vertical="center"/>
    </xf>
    <xf numFmtId="176" fontId="7"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61" fillId="0" borderId="0" xfId="0" applyFont="1" applyFill="1" applyAlignment="1">
      <alignment horizontal="center" vertical="center"/>
    </xf>
    <xf numFmtId="0" fontId="3" fillId="0" borderId="6" xfId="0" quotePrefix="1" applyFont="1" applyFill="1" applyBorder="1" applyAlignment="1">
      <alignment horizontal="center" vertical="center"/>
    </xf>
    <xf numFmtId="0" fontId="6" fillId="2" borderId="7" xfId="0" applyFont="1" applyFill="1" applyBorder="1">
      <alignment vertical="center"/>
    </xf>
    <xf numFmtId="0" fontId="3"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6" xfId="0" quotePrefix="1" applyFont="1" applyFill="1" applyBorder="1" applyAlignment="1">
      <alignment horizontal="center" vertical="center"/>
    </xf>
    <xf numFmtId="0" fontId="8" fillId="2"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6" xfId="0" applyFont="1" applyFill="1" applyBorder="1" applyAlignment="1">
      <alignment horizontal="center" vertical="center"/>
    </xf>
    <xf numFmtId="14" fontId="51" fillId="0" borderId="0" xfId="0" applyNumberFormat="1" applyFont="1" applyFill="1" applyBorder="1">
      <alignment vertical="center"/>
    </xf>
    <xf numFmtId="0" fontId="3" fillId="0" borderId="7" xfId="0" applyFont="1" applyBorder="1">
      <alignment vertical="center"/>
    </xf>
    <xf numFmtId="0" fontId="3" fillId="0" borderId="7" xfId="0" applyFont="1" applyFill="1" applyBorder="1">
      <alignment vertical="center"/>
    </xf>
    <xf numFmtId="0" fontId="3" fillId="2" borderId="7" xfId="0" applyFont="1" applyFill="1" applyBorder="1">
      <alignment vertical="center"/>
    </xf>
    <xf numFmtId="0" fontId="5" fillId="0" borderId="7" xfId="0" applyFont="1" applyBorder="1">
      <alignment vertical="center"/>
    </xf>
    <xf numFmtId="0" fontId="0" fillId="0" borderId="7"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5" fillId="4" borderId="12" xfId="0" applyFont="1" applyFill="1" applyBorder="1" applyAlignment="1">
      <alignment horizontal="left" vertical="center"/>
    </xf>
    <xf numFmtId="0" fontId="35" fillId="4" borderId="11" xfId="0" applyFont="1" applyFill="1" applyBorder="1" applyAlignment="1">
      <alignment horizontal="left" vertical="center"/>
    </xf>
    <xf numFmtId="0" fontId="0" fillId="4" borderId="7" xfId="0" applyFill="1" applyBorder="1" applyAlignment="1">
      <alignment vertical="center"/>
    </xf>
    <xf numFmtId="0" fontId="35" fillId="4" borderId="13" xfId="0" applyFont="1" applyFill="1" applyBorder="1" applyAlignment="1">
      <alignment horizontal="left" vertical="center"/>
    </xf>
    <xf numFmtId="0" fontId="12" fillId="0" borderId="7" xfId="0" quotePrefix="1" applyFont="1" applyFill="1" applyBorder="1" applyAlignment="1">
      <alignment horizontal="center" vertical="center"/>
    </xf>
    <xf numFmtId="0" fontId="6" fillId="0" borderId="7" xfId="0" applyFont="1" applyFill="1" applyBorder="1" applyAlignment="1">
      <alignment horizontal="center" vertical="center"/>
    </xf>
    <xf numFmtId="0" fontId="47" fillId="0" borderId="0" xfId="0" applyFont="1" applyFill="1">
      <alignment vertical="center"/>
    </xf>
    <xf numFmtId="0" fontId="65" fillId="2" borderId="5" xfId="0" applyFont="1" applyFill="1" applyBorder="1" applyAlignment="1">
      <alignment horizontal="center" vertical="center"/>
    </xf>
    <xf numFmtId="0" fontId="3" fillId="2" borderId="5" xfId="0" quotePrefix="1"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Fill="1" applyBorder="1" applyAlignment="1">
      <alignment horizontal="center" vertical="center"/>
    </xf>
    <xf numFmtId="0" fontId="0" fillId="2" borderId="5" xfId="0" applyFill="1" applyBorder="1">
      <alignment vertical="center"/>
    </xf>
    <xf numFmtId="49" fontId="6" fillId="2" borderId="3" xfId="0" applyNumberFormat="1"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6" fillId="0" borderId="6" xfId="0" applyFont="1" applyFill="1" applyBorder="1" applyAlignment="1">
      <alignment horizontal="center" vertical="center"/>
    </xf>
    <xf numFmtId="0" fontId="0" fillId="3" borderId="5" xfId="0" applyFill="1"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61" fillId="0" borderId="0" xfId="0" applyFont="1" applyFill="1" applyAlignment="1">
      <alignment horizontal="center" vertical="center"/>
    </xf>
    <xf numFmtId="0" fontId="6" fillId="0" borderId="6" xfId="0" applyFont="1" applyFill="1" applyBorder="1" applyAlignment="1">
      <alignment horizontal="center" vertical="center"/>
    </xf>
    <xf numFmtId="14" fontId="7" fillId="0" borderId="6" xfId="0" applyNumberFormat="1" applyFont="1" applyFill="1" applyBorder="1" applyAlignment="1">
      <alignment horizontal="center" vertical="center"/>
    </xf>
    <xf numFmtId="14" fontId="12" fillId="0" borderId="6" xfId="3" applyNumberFormat="1" applyFont="1" applyFill="1" applyBorder="1" applyAlignment="1">
      <alignment horizontal="center" vertical="center"/>
    </xf>
    <xf numFmtId="14" fontId="12" fillId="0" borderId="10" xfId="3" applyNumberFormat="1" applyFont="1" applyFill="1" applyBorder="1" applyAlignment="1">
      <alignment horizontal="center" vertical="center"/>
    </xf>
    <xf numFmtId="0" fontId="5" fillId="0" borderId="8" xfId="0" applyFont="1" applyFill="1" applyBorder="1" applyAlignment="1">
      <alignment horizontal="center" vertical="center"/>
    </xf>
    <xf numFmtId="0" fontId="16" fillId="4" borderId="0" xfId="0" applyFont="1" applyFill="1" applyBorder="1" applyAlignment="1">
      <alignment vertical="center"/>
    </xf>
    <xf numFmtId="0" fontId="17" fillId="4" borderId="0" xfId="0" applyFont="1" applyFill="1" applyAlignment="1">
      <alignment horizontal="center" vertical="center"/>
    </xf>
    <xf numFmtId="0" fontId="18" fillId="4" borderId="0" xfId="0" applyFont="1" applyFill="1" applyBorder="1" applyAlignment="1">
      <alignment horizontal="center" vertical="center"/>
    </xf>
    <xf numFmtId="0" fontId="16" fillId="4" borderId="0" xfId="0" applyFont="1" applyFill="1" applyAlignment="1">
      <alignment horizontal="center" vertical="center"/>
    </xf>
    <xf numFmtId="0" fontId="5" fillId="4" borderId="0" xfId="0" applyFont="1" applyFill="1" applyBorder="1" applyAlignment="1">
      <alignment horizontal="center" vertical="center"/>
    </xf>
    <xf numFmtId="0" fontId="16"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21" fillId="2" borderId="5" xfId="0" applyFont="1" applyFill="1" applyBorder="1" applyAlignment="1">
      <alignment horizontal="center" vertical="center"/>
    </xf>
    <xf numFmtId="49" fontId="56" fillId="0" borderId="5" xfId="0" applyNumberFormat="1" applyFont="1" applyFill="1" applyBorder="1" applyAlignment="1">
      <alignment horizontal="center" vertical="center"/>
    </xf>
    <xf numFmtId="14" fontId="56" fillId="0" borderId="5" xfId="0" applyNumberFormat="1" applyFont="1" applyFill="1" applyBorder="1" applyAlignment="1">
      <alignment horizontal="center" vertical="center"/>
    </xf>
    <xf numFmtId="14" fontId="67" fillId="0" borderId="5" xfId="0" applyNumberFormat="1" applyFont="1" applyFill="1" applyBorder="1" applyAlignment="1">
      <alignment horizontal="center" vertical="center"/>
    </xf>
    <xf numFmtId="0" fontId="67"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3" fillId="2" borderId="8" xfId="0" applyFont="1" applyFill="1" applyBorder="1" applyAlignment="1">
      <alignment horizontal="center" vertical="center"/>
    </xf>
    <xf numFmtId="14" fontId="0" fillId="2" borderId="5" xfId="0" applyNumberFormat="1" applyFill="1" applyBorder="1" applyAlignment="1">
      <alignment horizontal="center" vertical="center"/>
    </xf>
    <xf numFmtId="0" fontId="7" fillId="2" borderId="5" xfId="0" applyFont="1" applyFill="1" applyBorder="1" applyAlignment="1">
      <alignment horizontal="center" vertical="center"/>
    </xf>
    <xf numFmtId="14" fontId="5"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0" fillId="2" borderId="0" xfId="0" applyFill="1">
      <alignment vertical="center"/>
    </xf>
    <xf numFmtId="0" fontId="0" fillId="9" borderId="5" xfId="0" applyFill="1" applyBorder="1" applyAlignment="1">
      <alignment horizontal="center" vertical="center"/>
    </xf>
    <xf numFmtId="0" fontId="6" fillId="0" borderId="6"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5" xfId="0" applyBorder="1" applyAlignment="1">
      <alignment horizontal="center" vertical="center"/>
    </xf>
    <xf numFmtId="0" fontId="6" fillId="0" borderId="6" xfId="0" applyFont="1" applyFill="1" applyBorder="1" applyAlignment="1">
      <alignment horizontal="center" vertical="center"/>
    </xf>
    <xf numFmtId="14" fontId="5" fillId="2" borderId="1" xfId="0" applyNumberFormat="1" applyFont="1" applyFill="1" applyBorder="1" applyAlignment="1">
      <alignment horizontal="center" vertical="center"/>
    </xf>
    <xf numFmtId="14" fontId="0" fillId="2" borderId="5" xfId="0" applyNumberFormat="1" applyFill="1" applyBorder="1">
      <alignment vertical="center"/>
    </xf>
    <xf numFmtId="0" fontId="6" fillId="0" borderId="6" xfId="0" applyFont="1" applyFill="1" applyBorder="1" applyAlignment="1">
      <alignment horizontal="center" vertical="center"/>
    </xf>
    <xf numFmtId="0" fontId="0" fillId="0" borderId="5" xfId="0" applyBorder="1" applyAlignment="1">
      <alignment horizontal="center" vertical="center"/>
    </xf>
    <xf numFmtId="0" fontId="0" fillId="12" borderId="5" xfId="0" applyFill="1" applyBorder="1" applyAlignment="1">
      <alignment horizontal="center" vertical="center"/>
    </xf>
    <xf numFmtId="14" fontId="0" fillId="3" borderId="5" xfId="0" applyNumberFormat="1" applyFill="1" applyBorder="1" applyAlignment="1">
      <alignment horizontal="center" vertical="center"/>
    </xf>
    <xf numFmtId="0" fontId="51" fillId="3" borderId="5" xfId="0" applyFont="1" applyFill="1" applyBorder="1" applyAlignment="1">
      <alignment horizontal="center" vertical="center"/>
    </xf>
    <xf numFmtId="14" fontId="49" fillId="3" borderId="5"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11" borderId="5" xfId="0" applyFill="1" applyBorder="1" applyAlignment="1">
      <alignment horizontal="center" vertical="center"/>
    </xf>
    <xf numFmtId="0" fontId="0" fillId="0" borderId="0" xfId="0" applyAlignment="1">
      <alignment horizontal="left" vertical="center"/>
    </xf>
    <xf numFmtId="58" fontId="0" fillId="0" borderId="0" xfId="0" applyNumberFormat="1" applyBorder="1">
      <alignment vertical="center"/>
    </xf>
    <xf numFmtId="0" fontId="6" fillId="0" borderId="6" xfId="0" applyFont="1" applyFill="1" applyBorder="1" applyAlignment="1">
      <alignment horizontal="center" vertical="center"/>
    </xf>
    <xf numFmtId="0" fontId="13" fillId="2" borderId="1" xfId="0" applyFont="1" applyFill="1" applyBorder="1" applyAlignment="1">
      <alignment horizontal="center" vertical="center"/>
    </xf>
    <xf numFmtId="0" fontId="0" fillId="0" borderId="5" xfId="0" applyBorder="1" applyAlignment="1">
      <alignment horizontal="center" vertical="center"/>
    </xf>
    <xf numFmtId="0" fontId="5" fillId="3"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53" fillId="0" borderId="4" xfId="0" applyFont="1" applyFill="1" applyBorder="1" applyAlignment="1">
      <alignment horizontal="left" vertical="center"/>
    </xf>
    <xf numFmtId="0" fontId="66" fillId="5" borderId="5" xfId="0" applyFont="1" applyFill="1" applyBorder="1" applyAlignment="1">
      <alignment horizontal="left" vertical="center"/>
    </xf>
    <xf numFmtId="49" fontId="56" fillId="4" borderId="2" xfId="0" applyNumberFormat="1" applyFont="1" applyFill="1" applyBorder="1" applyAlignment="1">
      <alignment horizontal="left" vertical="center"/>
    </xf>
    <xf numFmtId="49" fontId="56" fillId="4" borderId="3" xfId="0" applyNumberFormat="1" applyFont="1" applyFill="1" applyBorder="1" applyAlignment="1">
      <alignment horizontal="left" vertical="center"/>
    </xf>
    <xf numFmtId="0" fontId="2" fillId="0" borderId="1"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9" borderId="1" xfId="0" applyFont="1" applyFill="1" applyBorder="1" applyAlignment="1">
      <alignment horizontal="left" vertical="center"/>
    </xf>
    <xf numFmtId="0" fontId="4" fillId="0" borderId="1" xfId="0" applyFont="1" applyFill="1" applyBorder="1" applyAlignment="1">
      <alignment horizontal="left" vertical="center"/>
    </xf>
    <xf numFmtId="0" fontId="4" fillId="10" borderId="1" xfId="0" applyFont="1" applyFill="1" applyBorder="1" applyAlignment="1">
      <alignment horizontal="left" vertical="center"/>
    </xf>
    <xf numFmtId="49" fontId="66" fillId="5" borderId="2" xfId="0" applyNumberFormat="1" applyFont="1" applyFill="1" applyBorder="1" applyAlignment="1">
      <alignment horizontal="left" vertical="center"/>
    </xf>
    <xf numFmtId="49" fontId="66" fillId="5" borderId="3" xfId="0" applyNumberFormat="1" applyFont="1" applyFill="1" applyBorder="1" applyAlignment="1">
      <alignment horizontal="left" vertical="center"/>
    </xf>
    <xf numFmtId="49" fontId="66" fillId="5" borderId="4" xfId="0" applyNumberFormat="1" applyFont="1" applyFill="1" applyBorder="1" applyAlignment="1">
      <alignment horizontal="left" vertical="center"/>
    </xf>
    <xf numFmtId="0" fontId="66" fillId="0" borderId="2" xfId="0" applyFont="1" applyFill="1" applyBorder="1" applyAlignment="1">
      <alignment horizontal="left" vertical="center"/>
    </xf>
    <xf numFmtId="0" fontId="66" fillId="0" borderId="3" xfId="0" applyFont="1" applyFill="1" applyBorder="1" applyAlignment="1">
      <alignment horizontal="left" vertical="center"/>
    </xf>
    <xf numFmtId="0" fontId="66" fillId="0" borderId="4" xfId="0" applyFont="1" applyFill="1" applyBorder="1" applyAlignment="1">
      <alignment horizontal="left"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8" xfId="0" applyFont="1" applyFill="1" applyBorder="1" applyAlignment="1">
      <alignment horizontal="center"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5" borderId="4" xfId="0" applyFont="1" applyFill="1" applyBorder="1" applyAlignment="1">
      <alignmen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8" borderId="2" xfId="0" applyFont="1" applyFill="1" applyBorder="1" applyAlignment="1">
      <alignment horizontal="left" vertical="center"/>
    </xf>
    <xf numFmtId="0" fontId="16" fillId="8" borderId="3" xfId="0" applyFont="1" applyFill="1" applyBorder="1" applyAlignment="1">
      <alignment horizontal="left" vertical="center"/>
    </xf>
    <xf numFmtId="0" fontId="16" fillId="8" borderId="4" xfId="0" applyFont="1" applyFill="1" applyBorder="1" applyAlignment="1">
      <alignment horizontal="left" vertical="center"/>
    </xf>
    <xf numFmtId="0" fontId="16"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4" fillId="6" borderId="9" xfId="0" applyFont="1" applyFill="1" applyBorder="1" applyAlignment="1">
      <alignment horizontal="left" vertical="center"/>
    </xf>
    <xf numFmtId="0" fontId="34" fillId="6" borderId="1" xfId="0" applyFont="1" applyFill="1" applyBorder="1" applyAlignment="1">
      <alignment horizontal="left" vertical="center"/>
    </xf>
    <xf numFmtId="0" fontId="34" fillId="6" borderId="8" xfId="0" applyFont="1" applyFill="1" applyBorder="1" applyAlignment="1">
      <alignment horizontal="left" vertical="center"/>
    </xf>
    <xf numFmtId="0" fontId="34" fillId="6" borderId="2" xfId="0" applyFont="1" applyFill="1" applyBorder="1" applyAlignment="1">
      <alignment horizontal="left" vertical="center"/>
    </xf>
    <xf numFmtId="0" fontId="34" fillId="6" borderId="3" xfId="0" applyFont="1" applyFill="1" applyBorder="1" applyAlignment="1">
      <alignment horizontal="left" vertical="center"/>
    </xf>
    <xf numFmtId="0" fontId="34" fillId="6" borderId="4" xfId="0" applyFont="1" applyFill="1" applyBorder="1" applyAlignment="1">
      <alignment horizontal="left" vertical="center"/>
    </xf>
    <xf numFmtId="176" fontId="22" fillId="0" borderId="5" xfId="0" applyNumberFormat="1" applyFont="1" applyBorder="1" applyAlignment="1">
      <alignment horizontal="center" vertical="center" wrapText="1"/>
    </xf>
    <xf numFmtId="176" fontId="19" fillId="0" borderId="7"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22" fillId="0" borderId="7" xfId="0" applyNumberFormat="1" applyFont="1" applyBorder="1" applyAlignment="1">
      <alignment horizontal="center" vertical="center" wrapText="1"/>
    </xf>
    <xf numFmtId="176" fontId="22" fillId="0" borderId="10" xfId="0" applyNumberFormat="1" applyFont="1" applyBorder="1" applyAlignment="1">
      <alignment horizontal="center" vertical="center" wrapText="1"/>
    </xf>
    <xf numFmtId="176" fontId="22" fillId="0" borderId="6" xfId="0" applyNumberFormat="1" applyFont="1" applyBorder="1" applyAlignment="1">
      <alignment horizontal="center" vertical="center" wrapText="1"/>
    </xf>
    <xf numFmtId="176" fontId="16" fillId="0" borderId="7"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0" fontId="57" fillId="0" borderId="1" xfId="0" applyFont="1" applyFill="1" applyBorder="1" applyAlignment="1">
      <alignment horizontal="left" vertical="center"/>
    </xf>
    <xf numFmtId="0" fontId="61" fillId="0" borderId="0" xfId="0" applyFont="1" applyFill="1" applyBorder="1" applyAlignment="1">
      <alignment horizontal="center" vertical="center"/>
    </xf>
    <xf numFmtId="0" fontId="61" fillId="0" borderId="0" xfId="0" applyFont="1" applyFill="1" applyAlignment="1">
      <alignment horizontal="center" vertical="center"/>
    </xf>
    <xf numFmtId="0" fontId="28" fillId="0" borderId="2" xfId="2" applyFont="1" applyFill="1" applyBorder="1" applyAlignment="1">
      <alignment horizontal="left" vertical="center"/>
    </xf>
    <xf numFmtId="0" fontId="28" fillId="0" borderId="3" xfId="2" applyFont="1" applyFill="1" applyBorder="1" applyAlignment="1">
      <alignment horizontal="left" vertical="center"/>
    </xf>
    <xf numFmtId="0" fontId="16" fillId="0" borderId="2" xfId="2" applyFont="1" applyFill="1" applyBorder="1" applyAlignment="1">
      <alignment horizontal="left"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57" fillId="0" borderId="1" xfId="0" applyFont="1" applyFill="1" applyBorder="1" applyAlignment="1">
      <alignment horizontal="center" vertical="center"/>
    </xf>
    <xf numFmtId="0" fontId="0" fillId="0" borderId="1"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Q120"/>
  <sheetViews>
    <sheetView tabSelected="1" zoomScale="115" zoomScaleNormal="115" workbookViewId="0">
      <pane xSplit="10" ySplit="1" topLeftCell="K2" activePane="bottomRight" state="frozen"/>
      <selection pane="topRight" activeCell="K1" sqref="K1"/>
      <selection pane="bottomLeft" activeCell="A4" sqref="A4"/>
      <selection pane="bottomRight" activeCell="D11" sqref="D11"/>
    </sheetView>
  </sheetViews>
  <sheetFormatPr defaultRowHeight="14.25" x14ac:dyDescent="0.15"/>
  <cols>
    <col min="1" max="1" width="9" style="44"/>
    <col min="2" max="2" width="9" style="39"/>
    <col min="3" max="3" width="7.875" style="50" customWidth="1"/>
    <col min="4" max="4" width="11.125" style="44" customWidth="1"/>
    <col min="5" max="5" width="9" style="44" customWidth="1"/>
    <col min="6" max="6" width="7.875" style="44" customWidth="1"/>
    <col min="7" max="7" width="6.125" style="44" customWidth="1"/>
    <col min="8" max="8" width="9" style="44" customWidth="1"/>
    <col min="9" max="10" width="5" style="90" customWidth="1"/>
    <col min="11" max="11" width="5" style="291" customWidth="1"/>
    <col min="12" max="13" width="5" style="90" customWidth="1"/>
    <col min="14" max="14" width="5" style="2" customWidth="1"/>
    <col min="15" max="18" width="5" style="1" customWidth="1"/>
    <col min="19" max="19" width="5" style="90" customWidth="1"/>
    <col min="20" max="21" width="5" style="1" customWidth="1"/>
    <col min="22" max="22" width="5" style="2" customWidth="1"/>
    <col min="23" max="23" width="5" style="3" customWidth="1"/>
    <col min="24" max="24" width="5.25" style="3" customWidth="1"/>
    <col min="25" max="25" width="5" style="3" customWidth="1"/>
    <col min="26" max="28" width="5" style="2" customWidth="1"/>
    <col min="29" max="31" width="5" style="1" customWidth="1"/>
    <col min="32" max="32" width="5" style="2" customWidth="1"/>
    <col min="33" max="34" width="5" style="1" customWidth="1"/>
    <col min="35" max="35" width="5" style="90" customWidth="1"/>
    <col min="36" max="36" width="5" style="1" customWidth="1"/>
    <col min="37" max="37" width="5" style="81" customWidth="1"/>
    <col min="38" max="38" width="5.125" customWidth="1"/>
    <col min="39" max="39" width="5.125" style="91" customWidth="1"/>
  </cols>
  <sheetData>
    <row r="1" spans="1:39" s="235" customFormat="1" ht="17.25" customHeight="1" x14ac:dyDescent="0.15">
      <c r="A1" s="358" t="s">
        <v>264</v>
      </c>
      <c r="B1" s="358"/>
      <c r="C1" s="358"/>
      <c r="D1" s="358"/>
      <c r="E1" s="358"/>
      <c r="F1" s="358"/>
      <c r="G1" s="358"/>
      <c r="H1" s="358"/>
      <c r="I1" s="358"/>
      <c r="J1" s="358"/>
      <c r="K1" s="358"/>
      <c r="L1" s="358"/>
      <c r="M1" s="90"/>
      <c r="N1" s="2"/>
      <c r="O1" s="1"/>
      <c r="P1" s="1"/>
      <c r="Q1" s="274"/>
      <c r="R1" s="2"/>
      <c r="S1" s="90"/>
      <c r="T1" s="1"/>
      <c r="U1" s="2"/>
      <c r="V1" s="2"/>
      <c r="W1" s="3"/>
      <c r="X1" s="3"/>
      <c r="Y1" s="2"/>
      <c r="Z1" s="2"/>
      <c r="AA1" s="2"/>
      <c r="AB1" s="2"/>
      <c r="AC1" s="1"/>
      <c r="AD1" s="2"/>
      <c r="AE1" s="2"/>
      <c r="AF1" s="2"/>
      <c r="AG1" s="2"/>
      <c r="AH1" s="2"/>
      <c r="AI1" s="240"/>
      <c r="AJ1" s="1"/>
      <c r="AK1" s="6"/>
    </row>
    <row r="2" spans="1:39" s="235" customFormat="1" ht="30" customHeight="1" x14ac:dyDescent="0.15">
      <c r="A2" s="359" t="s">
        <v>459</v>
      </c>
      <c r="B2" s="360"/>
      <c r="C2" s="360"/>
      <c r="D2" s="360"/>
      <c r="E2" s="360"/>
      <c r="F2" s="360"/>
      <c r="G2" s="360"/>
      <c r="H2" s="360"/>
      <c r="I2" s="360"/>
      <c r="J2" s="360"/>
      <c r="K2" s="360"/>
      <c r="L2" s="360"/>
      <c r="M2" s="360"/>
      <c r="N2" s="360"/>
      <c r="O2" s="360"/>
      <c r="P2" s="360"/>
      <c r="Q2" s="360"/>
      <c r="R2" s="360"/>
      <c r="S2" s="360"/>
      <c r="T2" s="360"/>
      <c r="U2" s="361"/>
      <c r="V2" s="360"/>
      <c r="W2" s="360"/>
      <c r="X2" s="360"/>
      <c r="Y2" s="360"/>
      <c r="Z2" s="360"/>
      <c r="AA2" s="360"/>
      <c r="AB2" s="360"/>
      <c r="AC2" s="360"/>
      <c r="AD2" s="360"/>
      <c r="AE2" s="360"/>
      <c r="AF2" s="360"/>
      <c r="AG2" s="360"/>
      <c r="AH2" s="362"/>
      <c r="AI2" s="362"/>
      <c r="AJ2" s="360"/>
      <c r="AK2" s="363"/>
      <c r="AL2" s="360"/>
    </row>
    <row r="3" spans="1:39" s="6" customFormat="1" ht="18.75" customHeight="1" x14ac:dyDescent="0.15">
      <c r="A3" s="4" t="s">
        <v>42</v>
      </c>
      <c r="B3" s="4" t="s">
        <v>265</v>
      </c>
      <c r="C3" s="153" t="s">
        <v>43</v>
      </c>
      <c r="D3" s="153" t="s">
        <v>44</v>
      </c>
      <c r="E3" s="153" t="s">
        <v>45</v>
      </c>
      <c r="F3" s="153" t="s">
        <v>266</v>
      </c>
      <c r="G3" s="153" t="s">
        <v>46</v>
      </c>
      <c r="H3" s="4" t="s">
        <v>47</v>
      </c>
      <c r="I3" s="4">
        <v>1</v>
      </c>
      <c r="J3" s="4">
        <v>2</v>
      </c>
      <c r="K3" s="129">
        <v>3</v>
      </c>
      <c r="L3" s="4">
        <v>4</v>
      </c>
      <c r="M3" s="4">
        <v>5</v>
      </c>
      <c r="N3" s="4">
        <v>6</v>
      </c>
      <c r="O3" s="4">
        <v>7</v>
      </c>
      <c r="P3" s="4">
        <v>8</v>
      </c>
      <c r="Q3" s="8">
        <v>9</v>
      </c>
      <c r="R3" s="4">
        <v>10</v>
      </c>
      <c r="S3" s="4">
        <v>11</v>
      </c>
      <c r="T3" s="4">
        <v>12</v>
      </c>
      <c r="U3" s="4">
        <v>13</v>
      </c>
      <c r="V3" s="4">
        <v>14</v>
      </c>
      <c r="W3" s="4">
        <v>15</v>
      </c>
      <c r="X3" s="4">
        <v>16</v>
      </c>
      <c r="Y3" s="4">
        <v>17</v>
      </c>
      <c r="Z3" s="4">
        <v>18</v>
      </c>
      <c r="AA3" s="4">
        <v>19</v>
      </c>
      <c r="AB3" s="4">
        <v>20</v>
      </c>
      <c r="AC3" s="4">
        <v>21</v>
      </c>
      <c r="AD3" s="4">
        <v>22</v>
      </c>
      <c r="AE3" s="4">
        <v>23</v>
      </c>
      <c r="AF3" s="4">
        <v>24</v>
      </c>
      <c r="AG3" s="4">
        <v>25</v>
      </c>
      <c r="AH3" s="4">
        <v>26</v>
      </c>
      <c r="AI3" s="4">
        <v>27</v>
      </c>
      <c r="AJ3" s="4">
        <v>28</v>
      </c>
      <c r="AK3" s="4">
        <v>29</v>
      </c>
      <c r="AL3" s="152">
        <v>30</v>
      </c>
      <c r="AM3" s="4">
        <v>31</v>
      </c>
    </row>
    <row r="4" spans="1:39" s="6" customFormat="1" ht="18.75" customHeight="1" x14ac:dyDescent="0.15">
      <c r="A4" s="364" t="s">
        <v>457</v>
      </c>
      <c r="B4" s="365"/>
      <c r="C4" s="365"/>
      <c r="D4" s="365"/>
      <c r="E4" s="365"/>
      <c r="F4" s="365"/>
      <c r="G4" s="365"/>
      <c r="H4" s="366"/>
      <c r="I4" s="8"/>
      <c r="J4" s="4"/>
      <c r="K4" s="129"/>
      <c r="L4" s="4"/>
      <c r="M4" s="4"/>
      <c r="N4" s="4"/>
      <c r="O4" s="4"/>
      <c r="P4" s="4"/>
      <c r="Q4" s="8"/>
      <c r="R4" s="4"/>
      <c r="S4" s="4"/>
      <c r="T4" s="4"/>
      <c r="U4" s="4"/>
      <c r="V4" s="4"/>
      <c r="W4" s="4"/>
      <c r="X4" s="4"/>
      <c r="Y4" s="4"/>
      <c r="Z4" s="4"/>
      <c r="AA4" s="4"/>
      <c r="AB4" s="4"/>
      <c r="AC4" s="4"/>
      <c r="AD4" s="4"/>
      <c r="AE4" s="4"/>
      <c r="AF4" s="4"/>
      <c r="AG4" s="152"/>
      <c r="AH4" s="29"/>
      <c r="AI4" s="4"/>
      <c r="AJ4" s="237"/>
      <c r="AK4" s="4"/>
      <c r="AL4" s="152"/>
      <c r="AM4" s="4"/>
    </row>
    <row r="5" spans="1:39" s="174" customFormat="1" ht="21.75" customHeight="1" x14ac:dyDescent="0.15">
      <c r="A5" s="128" t="s">
        <v>334</v>
      </c>
      <c r="B5" s="8" t="s">
        <v>473</v>
      </c>
      <c r="C5" s="8" t="s">
        <v>474</v>
      </c>
      <c r="D5" s="9">
        <v>40623</v>
      </c>
      <c r="E5" s="8" t="s">
        <v>475</v>
      </c>
      <c r="F5" s="8" t="s">
        <v>476</v>
      </c>
      <c r="G5" s="8" t="s">
        <v>475</v>
      </c>
      <c r="H5" s="8" t="s">
        <v>477</v>
      </c>
      <c r="I5" s="238"/>
      <c r="J5" s="238"/>
      <c r="K5" s="238"/>
      <c r="L5" s="238"/>
      <c r="M5" s="238"/>
      <c r="N5" s="238"/>
      <c r="O5" s="238"/>
      <c r="P5" s="238"/>
      <c r="Q5" s="238"/>
      <c r="R5" s="238"/>
      <c r="S5" s="238"/>
      <c r="T5" s="238"/>
      <c r="U5" s="238"/>
      <c r="V5" s="238"/>
      <c r="W5" s="238"/>
      <c r="X5" s="238"/>
      <c r="Y5" s="238"/>
      <c r="Z5" s="238"/>
      <c r="AA5" s="238"/>
      <c r="AB5" s="238"/>
      <c r="AC5" s="238"/>
      <c r="AD5" s="238"/>
      <c r="AE5" s="238"/>
      <c r="AF5" s="238"/>
      <c r="AG5" s="187"/>
      <c r="AH5" s="177"/>
      <c r="AI5" s="238"/>
      <c r="AJ5" s="238"/>
      <c r="AL5" s="187"/>
      <c r="AM5" s="227"/>
    </row>
    <row r="6" spans="1:39" s="174" customFormat="1" ht="21.75" customHeight="1" x14ac:dyDescent="0.15">
      <c r="A6" s="128" t="s">
        <v>35</v>
      </c>
      <c r="B6" s="8" t="s">
        <v>478</v>
      </c>
      <c r="C6" s="8" t="s">
        <v>479</v>
      </c>
      <c r="D6" s="9">
        <v>42065</v>
      </c>
      <c r="E6" s="8" t="s">
        <v>475</v>
      </c>
      <c r="F6" s="8" t="s">
        <v>476</v>
      </c>
      <c r="G6" s="8" t="s">
        <v>475</v>
      </c>
      <c r="H6" s="8" t="s">
        <v>477</v>
      </c>
      <c r="I6" s="238"/>
      <c r="J6" s="238"/>
      <c r="K6" s="238"/>
      <c r="L6" s="8"/>
      <c r="M6" s="238"/>
      <c r="N6" s="238"/>
      <c r="O6" s="238"/>
      <c r="P6" s="238"/>
      <c r="Q6" s="238"/>
      <c r="R6" s="238"/>
      <c r="S6" s="238"/>
      <c r="T6" s="238"/>
      <c r="U6" s="238"/>
      <c r="V6" s="238"/>
      <c r="W6" s="238"/>
      <c r="X6" s="238"/>
      <c r="Y6" s="238"/>
      <c r="Z6" s="238"/>
      <c r="AA6" s="238"/>
      <c r="AB6" s="238"/>
      <c r="AC6" s="238"/>
      <c r="AD6" s="238"/>
      <c r="AE6" s="238"/>
      <c r="AF6" s="238"/>
      <c r="AG6" s="187"/>
      <c r="AH6" s="177"/>
      <c r="AI6" s="238"/>
      <c r="AJ6" s="238"/>
      <c r="AK6" s="238"/>
      <c r="AL6" s="187"/>
      <c r="AM6" s="227"/>
    </row>
    <row r="7" spans="1:39" s="174" customFormat="1" ht="21.75" customHeight="1" x14ac:dyDescent="0.15">
      <c r="A7" s="128" t="s">
        <v>4</v>
      </c>
      <c r="B7" s="8" t="s">
        <v>246</v>
      </c>
      <c r="C7" s="8" t="s">
        <v>480</v>
      </c>
      <c r="D7" s="9">
        <v>41686</v>
      </c>
      <c r="E7" s="8" t="s">
        <v>475</v>
      </c>
      <c r="F7" s="8" t="s">
        <v>476</v>
      </c>
      <c r="G7" s="8" t="s">
        <v>475</v>
      </c>
      <c r="H7" s="8" t="s">
        <v>477</v>
      </c>
      <c r="I7" s="238"/>
      <c r="J7" s="238"/>
      <c r="K7" s="238"/>
      <c r="L7" s="238"/>
      <c r="M7" s="238"/>
      <c r="N7" s="238"/>
      <c r="O7" s="238"/>
      <c r="P7" s="238"/>
      <c r="Q7" s="238"/>
      <c r="R7" s="238"/>
      <c r="S7" s="238"/>
      <c r="T7" s="238"/>
      <c r="U7" s="238"/>
      <c r="V7" s="238"/>
      <c r="W7" s="238"/>
      <c r="X7" s="238"/>
      <c r="Y7" s="238"/>
      <c r="Z7" s="238"/>
      <c r="AA7" s="238"/>
      <c r="AB7" s="238"/>
      <c r="AC7" s="238"/>
      <c r="AD7" s="238"/>
      <c r="AE7" s="238"/>
      <c r="AF7" s="238"/>
      <c r="AG7" s="187"/>
      <c r="AH7" s="187"/>
      <c r="AI7" s="238"/>
      <c r="AJ7" s="238"/>
      <c r="AK7" s="238"/>
      <c r="AL7" s="187"/>
      <c r="AM7" s="227"/>
    </row>
    <row r="8" spans="1:39" s="174" customFormat="1" ht="22.5" customHeight="1" x14ac:dyDescent="0.15">
      <c r="A8" s="128" t="s">
        <v>5</v>
      </c>
      <c r="B8" s="8" t="s">
        <v>481</v>
      </c>
      <c r="C8" s="8" t="s">
        <v>479</v>
      </c>
      <c r="D8" s="9">
        <v>42074</v>
      </c>
      <c r="E8" s="8" t="s">
        <v>475</v>
      </c>
      <c r="F8" s="8" t="s">
        <v>476</v>
      </c>
      <c r="G8" s="8" t="s">
        <v>475</v>
      </c>
      <c r="H8" s="8" t="s">
        <v>482</v>
      </c>
      <c r="I8" s="238"/>
      <c r="J8" s="238"/>
      <c r="K8" s="238"/>
      <c r="L8" s="187"/>
      <c r="M8" s="238"/>
      <c r="N8" s="238"/>
      <c r="O8" s="177"/>
      <c r="P8" s="177"/>
      <c r="Q8" s="238"/>
      <c r="R8" s="177"/>
      <c r="S8" s="177"/>
      <c r="T8" s="238"/>
      <c r="U8" s="238"/>
      <c r="V8" s="238"/>
      <c r="W8" s="238"/>
      <c r="X8" s="238"/>
      <c r="Y8" s="238"/>
      <c r="Z8" s="238"/>
      <c r="AA8" s="238"/>
      <c r="AB8" s="238"/>
      <c r="AC8" s="238"/>
      <c r="AD8" s="238"/>
      <c r="AE8" s="238"/>
      <c r="AF8" s="238"/>
      <c r="AG8" s="187"/>
      <c r="AH8" s="177"/>
      <c r="AI8" s="238"/>
      <c r="AJ8" s="238"/>
      <c r="AK8" s="238"/>
      <c r="AL8" s="187"/>
      <c r="AM8" s="227"/>
    </row>
    <row r="9" spans="1:39" s="174" customFormat="1" ht="21" customHeight="1" x14ac:dyDescent="0.15">
      <c r="A9" s="128" t="s">
        <v>7</v>
      </c>
      <c r="B9" s="8" t="s">
        <v>483</v>
      </c>
      <c r="C9" s="8" t="s">
        <v>480</v>
      </c>
      <c r="D9" s="9">
        <v>40289</v>
      </c>
      <c r="E9" s="8" t="s">
        <v>475</v>
      </c>
      <c r="F9" s="8" t="s">
        <v>476</v>
      </c>
      <c r="G9" s="8" t="s">
        <v>475</v>
      </c>
      <c r="H9" s="8" t="s">
        <v>484</v>
      </c>
      <c r="I9" s="238"/>
      <c r="J9" s="238"/>
      <c r="K9" s="238"/>
      <c r="L9" s="238"/>
      <c r="M9" s="238"/>
      <c r="N9" s="238"/>
      <c r="O9" s="238"/>
      <c r="P9" s="238"/>
      <c r="Q9" s="238"/>
      <c r="R9" s="238"/>
      <c r="S9" s="238"/>
      <c r="T9" s="238"/>
      <c r="U9" s="238"/>
      <c r="V9" s="238"/>
      <c r="W9" s="238"/>
      <c r="X9" s="238"/>
      <c r="Y9" s="238"/>
      <c r="Z9" s="238"/>
      <c r="AA9" s="238"/>
      <c r="AB9" s="238"/>
      <c r="AC9" s="238"/>
      <c r="AD9" s="238"/>
      <c r="AE9" s="238"/>
      <c r="AF9" s="238"/>
      <c r="AG9" s="187"/>
      <c r="AH9" s="177"/>
      <c r="AI9" s="238"/>
      <c r="AJ9" s="238"/>
      <c r="AK9" s="238"/>
      <c r="AL9" s="187"/>
      <c r="AM9" s="227"/>
    </row>
    <row r="10" spans="1:39" s="174" customFormat="1" ht="21" customHeight="1" x14ac:dyDescent="0.15">
      <c r="A10" s="128" t="s">
        <v>9</v>
      </c>
      <c r="B10" s="119" t="s">
        <v>485</v>
      </c>
      <c r="C10" s="119" t="s">
        <v>474</v>
      </c>
      <c r="D10" s="131">
        <v>41228</v>
      </c>
      <c r="E10" s="8" t="s">
        <v>475</v>
      </c>
      <c r="F10" s="8" t="s">
        <v>476</v>
      </c>
      <c r="G10" s="8" t="s">
        <v>475</v>
      </c>
      <c r="H10" s="8" t="s">
        <v>486</v>
      </c>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187"/>
      <c r="AH10" s="177"/>
      <c r="AI10" s="238"/>
      <c r="AJ10" s="238"/>
      <c r="AK10" s="238"/>
      <c r="AL10" s="187"/>
      <c r="AM10" s="227"/>
    </row>
    <row r="11" spans="1:39" s="174" customFormat="1" ht="21" customHeight="1" x14ac:dyDescent="0.15">
      <c r="A11" s="128" t="s">
        <v>10</v>
      </c>
      <c r="B11" s="8" t="s">
        <v>487</v>
      </c>
      <c r="C11" s="8" t="s">
        <v>474</v>
      </c>
      <c r="D11" s="9">
        <v>41540</v>
      </c>
      <c r="E11" s="8" t="s">
        <v>475</v>
      </c>
      <c r="F11" s="8" t="s">
        <v>476</v>
      </c>
      <c r="G11" s="8" t="s">
        <v>475</v>
      </c>
      <c r="H11" s="8" t="s">
        <v>488</v>
      </c>
      <c r="I11" s="238"/>
      <c r="J11" s="238"/>
      <c r="K11" s="177"/>
      <c r="L11" s="225"/>
      <c r="M11" s="177"/>
      <c r="N11" s="177"/>
      <c r="O11" s="177"/>
      <c r="P11" s="238"/>
      <c r="Q11" s="238"/>
      <c r="R11" s="238"/>
      <c r="S11" s="238"/>
      <c r="T11" s="238"/>
      <c r="U11" s="238"/>
      <c r="V11" s="238"/>
      <c r="W11" s="238"/>
      <c r="X11" s="238"/>
      <c r="Y11" s="238"/>
      <c r="Z11" s="238"/>
      <c r="AA11" s="238"/>
      <c r="AB11" s="238"/>
      <c r="AC11" s="238"/>
      <c r="AD11" s="238"/>
      <c r="AE11" s="238"/>
      <c r="AF11" s="238"/>
      <c r="AG11" s="187"/>
      <c r="AH11" s="177"/>
      <c r="AI11" s="238"/>
      <c r="AJ11" s="238"/>
      <c r="AK11" s="238"/>
      <c r="AL11" s="187"/>
      <c r="AM11" s="227"/>
    </row>
    <row r="12" spans="1:39" s="174" customFormat="1" ht="21" customHeight="1" x14ac:dyDescent="0.15">
      <c r="A12" s="128" t="s">
        <v>11</v>
      </c>
      <c r="B12" s="8" t="s">
        <v>489</v>
      </c>
      <c r="C12" s="8" t="s">
        <v>479</v>
      </c>
      <c r="D12" s="9">
        <v>41708</v>
      </c>
      <c r="E12" s="8" t="s">
        <v>475</v>
      </c>
      <c r="F12" s="8" t="s">
        <v>476</v>
      </c>
      <c r="G12" s="8" t="s">
        <v>475</v>
      </c>
      <c r="H12" s="8" t="s">
        <v>488</v>
      </c>
      <c r="I12" s="238"/>
      <c r="J12" s="238"/>
      <c r="K12" s="238"/>
      <c r="M12" s="177"/>
      <c r="N12" s="177"/>
      <c r="O12" s="177"/>
      <c r="P12" s="177"/>
      <c r="Q12" s="238"/>
      <c r="R12" s="238"/>
      <c r="S12" s="238"/>
      <c r="T12" s="238"/>
      <c r="U12" s="238"/>
      <c r="V12" s="238"/>
      <c r="W12" s="238"/>
      <c r="X12" s="238"/>
      <c r="Y12" s="238"/>
      <c r="Z12" s="238"/>
      <c r="AA12" s="238"/>
      <c r="AB12" s="238"/>
      <c r="AC12" s="238"/>
      <c r="AD12" s="238"/>
      <c r="AE12" s="238"/>
      <c r="AF12" s="238"/>
      <c r="AG12" s="187"/>
      <c r="AH12" s="177"/>
      <c r="AI12" s="238"/>
      <c r="AJ12" s="238"/>
      <c r="AK12" s="238"/>
      <c r="AL12" s="187"/>
      <c r="AM12" s="227"/>
    </row>
    <row r="13" spans="1:39" s="174" customFormat="1" ht="20.25" customHeight="1" x14ac:dyDescent="0.15">
      <c r="A13" s="128" t="s">
        <v>13</v>
      </c>
      <c r="B13" s="8" t="s">
        <v>490</v>
      </c>
      <c r="C13" s="17" t="s">
        <v>480</v>
      </c>
      <c r="D13" s="9">
        <v>40252</v>
      </c>
      <c r="E13" s="8" t="s">
        <v>475</v>
      </c>
      <c r="F13" s="8" t="s">
        <v>476</v>
      </c>
      <c r="G13" s="8" t="s">
        <v>475</v>
      </c>
      <c r="H13" s="8" t="s">
        <v>491</v>
      </c>
      <c r="I13" s="238"/>
      <c r="J13" s="238"/>
      <c r="K13" s="238"/>
      <c r="L13" s="187"/>
      <c r="M13" s="238"/>
      <c r="N13" s="238"/>
      <c r="O13" s="238"/>
      <c r="P13" s="238"/>
      <c r="Q13" s="238"/>
      <c r="R13" s="238"/>
      <c r="S13" s="238"/>
      <c r="T13" s="238"/>
      <c r="U13" s="177"/>
      <c r="V13" s="238"/>
      <c r="W13" s="238"/>
      <c r="X13" s="238"/>
      <c r="Y13" s="238"/>
      <c r="Z13" s="238"/>
      <c r="AA13" s="238"/>
      <c r="AB13" s="238"/>
      <c r="AC13" s="238"/>
      <c r="AD13" s="238"/>
      <c r="AE13" s="238"/>
      <c r="AF13" s="238"/>
      <c r="AG13" s="187"/>
      <c r="AH13" s="187"/>
      <c r="AI13" s="238"/>
      <c r="AJ13" s="238"/>
      <c r="AK13" s="238"/>
      <c r="AL13" s="187"/>
      <c r="AM13" s="227"/>
    </row>
    <row r="14" spans="1:39" s="174" customFormat="1" ht="21" customHeight="1" x14ac:dyDescent="0.15">
      <c r="A14" s="128" t="s">
        <v>14</v>
      </c>
      <c r="B14" s="8" t="s">
        <v>492</v>
      </c>
      <c r="C14" s="8" t="s">
        <v>474</v>
      </c>
      <c r="D14" s="9">
        <v>40303</v>
      </c>
      <c r="E14" s="8" t="s">
        <v>475</v>
      </c>
      <c r="F14" s="8" t="s">
        <v>476</v>
      </c>
      <c r="G14" s="8" t="s">
        <v>475</v>
      </c>
      <c r="H14" s="8" t="s">
        <v>493</v>
      </c>
      <c r="I14" s="238"/>
      <c r="J14" s="238"/>
      <c r="K14" s="238"/>
      <c r="L14" s="187"/>
      <c r="M14" s="238"/>
      <c r="N14" s="238"/>
      <c r="O14" s="238"/>
      <c r="P14" s="238"/>
      <c r="Q14" s="238"/>
      <c r="R14" s="238"/>
      <c r="S14" s="238"/>
      <c r="T14" s="238"/>
      <c r="U14" s="238"/>
      <c r="V14" s="238"/>
      <c r="W14" s="238"/>
      <c r="X14" s="238"/>
      <c r="Y14" s="238"/>
      <c r="Z14" s="238"/>
      <c r="AA14" s="238"/>
      <c r="AB14" s="238"/>
      <c r="AC14" s="238"/>
      <c r="AD14" s="238"/>
      <c r="AE14" s="238"/>
      <c r="AF14" s="238"/>
      <c r="AG14" s="187"/>
      <c r="AH14" s="177"/>
      <c r="AI14" s="238"/>
      <c r="AJ14" s="238"/>
      <c r="AK14" s="238"/>
      <c r="AL14" s="187"/>
      <c r="AM14" s="227"/>
    </row>
    <row r="15" spans="1:39" s="174" customFormat="1" ht="21" customHeight="1" x14ac:dyDescent="0.15">
      <c r="A15" s="128" t="s">
        <v>15</v>
      </c>
      <c r="B15" s="8" t="s">
        <v>494</v>
      </c>
      <c r="C15" s="8" t="s">
        <v>479</v>
      </c>
      <c r="D15" s="194">
        <v>41962</v>
      </c>
      <c r="E15" s="8" t="s">
        <v>475</v>
      </c>
      <c r="F15" s="8" t="s">
        <v>476</v>
      </c>
      <c r="G15" s="8" t="s">
        <v>475</v>
      </c>
      <c r="H15" s="8" t="s">
        <v>488</v>
      </c>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187"/>
      <c r="AH15" s="177"/>
      <c r="AI15" s="238"/>
      <c r="AJ15" s="238"/>
      <c r="AK15" s="238"/>
      <c r="AL15" s="187"/>
      <c r="AM15" s="227"/>
    </row>
    <row r="16" spans="1:39" s="174" customFormat="1" ht="21" customHeight="1" x14ac:dyDescent="0.15">
      <c r="A16" s="128" t="s">
        <v>16</v>
      </c>
      <c r="B16" s="8" t="s">
        <v>495</v>
      </c>
      <c r="C16" s="8" t="s">
        <v>479</v>
      </c>
      <c r="D16" s="9">
        <v>42074</v>
      </c>
      <c r="E16" s="8" t="s">
        <v>475</v>
      </c>
      <c r="F16" s="8" t="s">
        <v>476</v>
      </c>
      <c r="G16" s="8" t="s">
        <v>475</v>
      </c>
      <c r="H16" s="8" t="s">
        <v>488</v>
      </c>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187"/>
      <c r="AH16" s="177"/>
      <c r="AI16" s="238"/>
      <c r="AJ16" s="238"/>
      <c r="AK16" s="238"/>
      <c r="AL16" s="187"/>
      <c r="AM16" s="227"/>
    </row>
    <row r="17" spans="1:39" s="174" customFormat="1" ht="20.25" customHeight="1" x14ac:dyDescent="0.15">
      <c r="A17" s="128" t="s">
        <v>17</v>
      </c>
      <c r="B17" s="8" t="s">
        <v>496</v>
      </c>
      <c r="C17" s="8" t="s">
        <v>479</v>
      </c>
      <c r="D17" s="9">
        <v>42079</v>
      </c>
      <c r="E17" s="8" t="s">
        <v>475</v>
      </c>
      <c r="F17" s="8" t="s">
        <v>476</v>
      </c>
      <c r="G17" s="8" t="s">
        <v>475</v>
      </c>
      <c r="H17" s="8" t="s">
        <v>488</v>
      </c>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187"/>
      <c r="AH17" s="177"/>
      <c r="AI17" s="238"/>
      <c r="AJ17" s="238"/>
      <c r="AK17" s="238"/>
      <c r="AL17" s="187"/>
      <c r="AM17" s="227"/>
    </row>
    <row r="18" spans="1:39" s="174" customFormat="1" ht="21.75" customHeight="1" x14ac:dyDescent="0.15">
      <c r="A18" s="128" t="s">
        <v>18</v>
      </c>
      <c r="B18" s="8" t="s">
        <v>497</v>
      </c>
      <c r="C18" s="8" t="s">
        <v>479</v>
      </c>
      <c r="D18" s="9">
        <v>42079</v>
      </c>
      <c r="E18" s="8" t="s">
        <v>475</v>
      </c>
      <c r="F18" s="8" t="s">
        <v>476</v>
      </c>
      <c r="G18" s="8" t="s">
        <v>475</v>
      </c>
      <c r="H18" s="8" t="s">
        <v>488</v>
      </c>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187"/>
      <c r="AH18" s="187"/>
      <c r="AI18" s="238"/>
      <c r="AJ18" s="238"/>
      <c r="AK18" s="238"/>
      <c r="AL18" s="187"/>
      <c r="AM18" s="227"/>
    </row>
    <row r="19" spans="1:39" s="174" customFormat="1" ht="21.75" customHeight="1" x14ac:dyDescent="0.15">
      <c r="A19" s="128" t="s">
        <v>19</v>
      </c>
      <c r="B19" s="8" t="s">
        <v>498</v>
      </c>
      <c r="C19" s="8" t="s">
        <v>479</v>
      </c>
      <c r="D19" s="9">
        <v>42086</v>
      </c>
      <c r="E19" s="8" t="s">
        <v>475</v>
      </c>
      <c r="F19" s="8" t="s">
        <v>476</v>
      </c>
      <c r="G19" s="8" t="s">
        <v>475</v>
      </c>
      <c r="H19" s="8" t="s">
        <v>488</v>
      </c>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187"/>
      <c r="AH19" s="187"/>
      <c r="AI19" s="238"/>
      <c r="AJ19" s="238"/>
      <c r="AK19" s="238"/>
      <c r="AL19" s="187"/>
      <c r="AM19" s="227"/>
    </row>
    <row r="20" spans="1:39" s="174" customFormat="1" ht="21.75" customHeight="1" x14ac:dyDescent="0.15">
      <c r="A20" s="128" t="s">
        <v>20</v>
      </c>
      <c r="B20" s="8" t="s">
        <v>499</v>
      </c>
      <c r="C20" s="8" t="s">
        <v>479</v>
      </c>
      <c r="D20" s="9">
        <v>42317</v>
      </c>
      <c r="E20" s="8" t="s">
        <v>475</v>
      </c>
      <c r="F20" s="8" t="s">
        <v>476</v>
      </c>
      <c r="G20" s="8" t="s">
        <v>475</v>
      </c>
      <c r="H20" s="8" t="s">
        <v>488</v>
      </c>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187"/>
      <c r="AH20" s="187"/>
      <c r="AI20" s="238"/>
      <c r="AJ20" s="238"/>
      <c r="AK20" s="238"/>
      <c r="AL20" s="187"/>
      <c r="AM20" s="227"/>
    </row>
    <row r="21" spans="1:39" s="174" customFormat="1" ht="21.75" customHeight="1" x14ac:dyDescent="0.15">
      <c r="A21" s="128" t="s">
        <v>21</v>
      </c>
      <c r="B21" s="8" t="s">
        <v>500</v>
      </c>
      <c r="C21" s="8" t="s">
        <v>479</v>
      </c>
      <c r="D21" s="9">
        <v>42444</v>
      </c>
      <c r="E21" s="8" t="s">
        <v>475</v>
      </c>
      <c r="F21" s="8" t="s">
        <v>476</v>
      </c>
      <c r="G21" s="8" t="s">
        <v>475</v>
      </c>
      <c r="H21" s="8" t="s">
        <v>488</v>
      </c>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187"/>
      <c r="AH21" s="187"/>
      <c r="AI21" s="238"/>
      <c r="AJ21" s="238"/>
      <c r="AK21" s="238"/>
      <c r="AL21" s="187"/>
      <c r="AM21" s="227"/>
    </row>
    <row r="22" spans="1:39" s="174" customFormat="1" ht="21.75" customHeight="1" x14ac:dyDescent="0.15">
      <c r="A22" s="128" t="s">
        <v>22</v>
      </c>
      <c r="B22" s="8" t="s">
        <v>501</v>
      </c>
      <c r="C22" s="8" t="s">
        <v>479</v>
      </c>
      <c r="D22" s="9">
        <v>42444</v>
      </c>
      <c r="E22" s="8" t="s">
        <v>475</v>
      </c>
      <c r="F22" s="8" t="s">
        <v>476</v>
      </c>
      <c r="G22" s="8" t="s">
        <v>475</v>
      </c>
      <c r="H22" s="8" t="s">
        <v>488</v>
      </c>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187"/>
      <c r="AH22" s="187"/>
      <c r="AI22" s="238"/>
      <c r="AJ22" s="238"/>
      <c r="AK22" s="238"/>
      <c r="AL22" s="187"/>
      <c r="AM22" s="227"/>
    </row>
    <row r="23" spans="1:39" s="174" customFormat="1" ht="21.75" customHeight="1" x14ac:dyDescent="0.15">
      <c r="A23" s="128" t="s">
        <v>23</v>
      </c>
      <c r="B23" s="8" t="s">
        <v>502</v>
      </c>
      <c r="C23" s="8" t="s">
        <v>479</v>
      </c>
      <c r="D23" s="9">
        <v>42522</v>
      </c>
      <c r="E23" s="8" t="s">
        <v>475</v>
      </c>
      <c r="F23" s="8" t="s">
        <v>476</v>
      </c>
      <c r="G23" s="8" t="s">
        <v>475</v>
      </c>
      <c r="H23" s="8" t="s">
        <v>488</v>
      </c>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187"/>
      <c r="AH23" s="238"/>
      <c r="AI23" s="238"/>
      <c r="AJ23" s="238"/>
      <c r="AK23" s="238"/>
      <c r="AL23" s="187"/>
      <c r="AM23" s="227"/>
    </row>
    <row r="24" spans="1:39" s="174" customFormat="1" ht="21.75" customHeight="1" x14ac:dyDescent="0.15">
      <c r="A24" s="128" t="s">
        <v>24</v>
      </c>
      <c r="B24" s="8" t="s">
        <v>503</v>
      </c>
      <c r="C24" s="8" t="s">
        <v>479</v>
      </c>
      <c r="D24" s="9">
        <v>42583</v>
      </c>
      <c r="E24" s="8" t="s">
        <v>475</v>
      </c>
      <c r="F24" s="8" t="s">
        <v>476</v>
      </c>
      <c r="G24" s="8" t="s">
        <v>475</v>
      </c>
      <c r="H24" s="8" t="s">
        <v>488</v>
      </c>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187"/>
      <c r="AH24" s="238"/>
      <c r="AI24" s="238"/>
      <c r="AJ24" s="238"/>
      <c r="AK24" s="238"/>
      <c r="AL24" s="187"/>
      <c r="AM24" s="227"/>
    </row>
    <row r="25" spans="1:39" s="174" customFormat="1" ht="21.75" customHeight="1" x14ac:dyDescent="0.15">
      <c r="A25" s="128" t="s">
        <v>25</v>
      </c>
      <c r="B25" s="153" t="s">
        <v>504</v>
      </c>
      <c r="C25" s="8" t="s">
        <v>479</v>
      </c>
      <c r="D25" s="9">
        <v>42611</v>
      </c>
      <c r="E25" s="8" t="s">
        <v>475</v>
      </c>
      <c r="F25" s="8" t="s">
        <v>476</v>
      </c>
      <c r="G25" s="8" t="s">
        <v>475</v>
      </c>
      <c r="H25" s="8" t="s">
        <v>488</v>
      </c>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187"/>
      <c r="AH25" s="238"/>
      <c r="AI25" s="238"/>
      <c r="AJ25" s="238"/>
      <c r="AK25" s="238"/>
      <c r="AL25" s="187"/>
      <c r="AM25" s="227"/>
    </row>
    <row r="26" spans="1:39" s="174" customFormat="1" ht="21.75" customHeight="1" x14ac:dyDescent="0.15">
      <c r="A26" s="128" t="s">
        <v>508</v>
      </c>
      <c r="B26" s="153" t="s">
        <v>505</v>
      </c>
      <c r="C26" s="8" t="s">
        <v>506</v>
      </c>
      <c r="D26" s="9">
        <v>42615</v>
      </c>
      <c r="E26" s="8" t="s">
        <v>475</v>
      </c>
      <c r="F26" s="8" t="s">
        <v>476</v>
      </c>
      <c r="G26" s="8" t="s">
        <v>475</v>
      </c>
      <c r="H26" s="8" t="s">
        <v>488</v>
      </c>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187"/>
      <c r="AH26" s="238"/>
      <c r="AI26" s="238"/>
      <c r="AJ26" s="238"/>
      <c r="AK26" s="238"/>
      <c r="AL26" s="187"/>
      <c r="AM26" s="227"/>
    </row>
    <row r="27" spans="1:39" s="174" customFormat="1" ht="21.75" customHeight="1" x14ac:dyDescent="0.15">
      <c r="A27" s="128" t="s">
        <v>509</v>
      </c>
      <c r="B27" s="8" t="s">
        <v>507</v>
      </c>
      <c r="C27" s="8" t="s">
        <v>479</v>
      </c>
      <c r="D27" s="9">
        <v>42500</v>
      </c>
      <c r="E27" s="8" t="s">
        <v>475</v>
      </c>
      <c r="F27" s="8" t="s">
        <v>476</v>
      </c>
      <c r="G27" s="8" t="s">
        <v>475</v>
      </c>
      <c r="H27" s="8" t="s">
        <v>488</v>
      </c>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187"/>
      <c r="AH27" s="238"/>
      <c r="AI27" s="238"/>
      <c r="AJ27" s="238"/>
      <c r="AK27" s="238"/>
      <c r="AL27" s="187"/>
      <c r="AM27" s="227"/>
    </row>
    <row r="28" spans="1:39" s="174" customFormat="1" ht="18.75" customHeight="1" x14ac:dyDescent="0.15">
      <c r="A28" s="367" t="s">
        <v>511</v>
      </c>
      <c r="B28" s="368"/>
      <c r="C28" s="368"/>
      <c r="D28" s="368"/>
      <c r="E28" s="368"/>
      <c r="F28" s="368"/>
      <c r="G28" s="368"/>
      <c r="H28" s="369"/>
      <c r="I28" s="177"/>
      <c r="J28" s="177"/>
      <c r="K28" s="283"/>
      <c r="L28" s="177"/>
      <c r="M28" s="177"/>
      <c r="N28" s="177"/>
      <c r="O28" s="177"/>
      <c r="P28" s="177"/>
      <c r="Q28" s="193"/>
      <c r="R28" s="177"/>
      <c r="S28" s="177"/>
      <c r="T28" s="177"/>
      <c r="U28" s="177"/>
      <c r="V28" s="177"/>
      <c r="W28" s="177"/>
      <c r="X28" s="177"/>
      <c r="Y28" s="177"/>
      <c r="Z28" s="177"/>
      <c r="AA28" s="177"/>
      <c r="AB28" s="177"/>
      <c r="AC28" s="177"/>
      <c r="AD28" s="177"/>
      <c r="AE28" s="177"/>
      <c r="AF28" s="177"/>
      <c r="AG28" s="225"/>
      <c r="AH28" s="177"/>
      <c r="AI28" s="177"/>
      <c r="AJ28" s="238"/>
      <c r="AK28" s="177"/>
      <c r="AL28" s="225"/>
      <c r="AM28" s="227"/>
    </row>
    <row r="29" spans="1:39" s="174" customFormat="1" ht="21.75" customHeight="1" x14ac:dyDescent="0.15">
      <c r="A29" s="128" t="s">
        <v>308</v>
      </c>
      <c r="B29" s="51" t="s">
        <v>427</v>
      </c>
      <c r="C29" s="17" t="s">
        <v>417</v>
      </c>
      <c r="D29" s="21">
        <v>40949</v>
      </c>
      <c r="E29" s="8" t="s">
        <v>418</v>
      </c>
      <c r="F29" s="17" t="s">
        <v>428</v>
      </c>
      <c r="G29" s="8" t="s">
        <v>418</v>
      </c>
      <c r="H29" s="8" t="s">
        <v>419</v>
      </c>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187"/>
      <c r="AH29" s="177"/>
      <c r="AI29" s="238"/>
      <c r="AJ29" s="238"/>
      <c r="AK29" s="238"/>
      <c r="AL29" s="187"/>
      <c r="AM29" s="227"/>
    </row>
    <row r="30" spans="1:39" s="174" customFormat="1" ht="21" customHeight="1" x14ac:dyDescent="0.15">
      <c r="A30" s="128" t="s">
        <v>309</v>
      </c>
      <c r="B30" s="347" t="s">
        <v>429</v>
      </c>
      <c r="C30" s="8" t="s">
        <v>420</v>
      </c>
      <c r="D30" s="93">
        <v>41578</v>
      </c>
      <c r="E30" s="8" t="s">
        <v>430</v>
      </c>
      <c r="F30" s="17" t="s">
        <v>428</v>
      </c>
      <c r="G30" s="8" t="s">
        <v>430</v>
      </c>
      <c r="H30" s="8" t="s">
        <v>419</v>
      </c>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187"/>
      <c r="AH30" s="177"/>
      <c r="AI30" s="238"/>
      <c r="AJ30" s="238"/>
      <c r="AK30" s="238"/>
      <c r="AL30" s="187"/>
      <c r="AM30" s="227"/>
    </row>
    <row r="31" spans="1:39" s="174" customFormat="1" ht="21.75" customHeight="1" x14ac:dyDescent="0.15">
      <c r="A31" s="128" t="s">
        <v>310</v>
      </c>
      <c r="B31" s="51" t="s">
        <v>431</v>
      </c>
      <c r="C31" s="8" t="s">
        <v>420</v>
      </c>
      <c r="D31" s="9">
        <v>42425</v>
      </c>
      <c r="E31" s="8" t="s">
        <v>418</v>
      </c>
      <c r="F31" s="8" t="s">
        <v>428</v>
      </c>
      <c r="G31" s="8" t="s">
        <v>418</v>
      </c>
      <c r="H31" s="8" t="s">
        <v>419</v>
      </c>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187"/>
      <c r="AH31" s="177"/>
      <c r="AI31" s="238"/>
      <c r="AJ31" s="238"/>
      <c r="AK31" s="238"/>
      <c r="AL31" s="187"/>
      <c r="AM31" s="227"/>
    </row>
    <row r="32" spans="1:39" s="174" customFormat="1" ht="21" customHeight="1" x14ac:dyDescent="0.15">
      <c r="A32" s="128" t="s">
        <v>311</v>
      </c>
      <c r="B32" s="51" t="s">
        <v>432</v>
      </c>
      <c r="C32" s="8" t="s">
        <v>426</v>
      </c>
      <c r="D32" s="9">
        <v>42450</v>
      </c>
      <c r="E32" s="8" t="s">
        <v>418</v>
      </c>
      <c r="F32" s="8" t="s">
        <v>428</v>
      </c>
      <c r="G32" s="8" t="s">
        <v>418</v>
      </c>
      <c r="H32" s="8" t="s">
        <v>419</v>
      </c>
      <c r="I32" s="238"/>
      <c r="J32" s="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187"/>
      <c r="AH32" s="187"/>
      <c r="AI32" s="238"/>
      <c r="AJ32" s="238"/>
      <c r="AK32" s="238"/>
      <c r="AL32" s="187"/>
      <c r="AM32" s="8"/>
    </row>
    <row r="33" spans="1:39" s="174" customFormat="1" ht="21.75" customHeight="1" x14ac:dyDescent="0.15">
      <c r="A33" s="128" t="s">
        <v>312</v>
      </c>
      <c r="B33" s="51" t="s">
        <v>433</v>
      </c>
      <c r="C33" s="8" t="s">
        <v>426</v>
      </c>
      <c r="D33" s="9">
        <v>42311</v>
      </c>
      <c r="E33" s="8" t="s">
        <v>418</v>
      </c>
      <c r="F33" s="8" t="s">
        <v>428</v>
      </c>
      <c r="G33" s="8" t="s">
        <v>418</v>
      </c>
      <c r="H33" s="8" t="s">
        <v>419</v>
      </c>
      <c r="I33" s="238"/>
      <c r="J33" s="238"/>
      <c r="K33" s="238"/>
      <c r="L33" s="238"/>
      <c r="M33" s="238"/>
      <c r="N33" s="238"/>
      <c r="O33" s="238"/>
      <c r="Q33" s="238"/>
      <c r="R33" s="238"/>
      <c r="S33" s="238"/>
      <c r="T33" s="238"/>
      <c r="U33" s="238"/>
      <c r="V33" s="238"/>
      <c r="W33" s="238"/>
      <c r="X33" s="238"/>
      <c r="Y33" s="238"/>
      <c r="Z33" s="238"/>
      <c r="AA33" s="238"/>
      <c r="AB33" s="238"/>
      <c r="AC33" s="238"/>
      <c r="AD33" s="238"/>
      <c r="AE33" s="238"/>
      <c r="AF33" s="238"/>
      <c r="AG33" s="187"/>
      <c r="AH33" s="187"/>
      <c r="AI33" s="238"/>
      <c r="AJ33" s="238"/>
      <c r="AK33" s="238"/>
      <c r="AL33" s="187"/>
      <c r="AM33" s="227"/>
    </row>
    <row r="34" spans="1:39" s="174" customFormat="1" ht="21.75" customHeight="1" x14ac:dyDescent="0.15">
      <c r="A34" s="128" t="s">
        <v>313</v>
      </c>
      <c r="B34" s="8" t="s">
        <v>434</v>
      </c>
      <c r="C34" s="8" t="s">
        <v>421</v>
      </c>
      <c r="D34" s="9">
        <v>40238</v>
      </c>
      <c r="E34" s="8" t="s">
        <v>418</v>
      </c>
      <c r="F34" s="17" t="s">
        <v>428</v>
      </c>
      <c r="G34" s="8" t="s">
        <v>418</v>
      </c>
      <c r="H34" s="8" t="s">
        <v>423</v>
      </c>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187"/>
      <c r="AH34" s="177"/>
      <c r="AI34" s="238"/>
      <c r="AJ34" s="238"/>
      <c r="AK34" s="238"/>
      <c r="AL34" s="187"/>
      <c r="AM34" s="227"/>
    </row>
    <row r="35" spans="1:39" s="174" customFormat="1" ht="21.75" customHeight="1" x14ac:dyDescent="0.15">
      <c r="A35" s="128" t="s">
        <v>314</v>
      </c>
      <c r="B35" s="8" t="s">
        <v>435</v>
      </c>
      <c r="C35" s="8" t="s">
        <v>417</v>
      </c>
      <c r="D35" s="9">
        <v>40238</v>
      </c>
      <c r="E35" s="8" t="s">
        <v>418</v>
      </c>
      <c r="F35" s="8" t="s">
        <v>428</v>
      </c>
      <c r="G35" s="8" t="s">
        <v>418</v>
      </c>
      <c r="H35" s="8" t="s">
        <v>422</v>
      </c>
      <c r="I35" s="238"/>
      <c r="J35" s="8"/>
      <c r="K35" s="238"/>
      <c r="L35" s="8"/>
      <c r="M35" s="238"/>
      <c r="N35" s="238"/>
      <c r="O35" s="238"/>
      <c r="P35" s="238"/>
      <c r="Q35" s="238"/>
      <c r="R35" s="238"/>
      <c r="S35" s="238"/>
      <c r="T35" s="238"/>
      <c r="U35" s="238"/>
      <c r="V35" s="238"/>
      <c r="W35" s="238"/>
      <c r="X35" s="238"/>
      <c r="Y35" s="238"/>
      <c r="Z35" s="238"/>
      <c r="AA35" s="238"/>
      <c r="AB35" s="238"/>
      <c r="AC35" s="238"/>
      <c r="AD35" s="238"/>
      <c r="AE35" s="238"/>
      <c r="AF35" s="238"/>
      <c r="AG35" s="187"/>
      <c r="AH35" s="177"/>
      <c r="AI35" s="238"/>
      <c r="AJ35" s="238"/>
      <c r="AK35" s="238"/>
      <c r="AL35" s="187"/>
      <c r="AM35" s="227"/>
    </row>
    <row r="36" spans="1:39" s="174" customFormat="1" ht="21.75" customHeight="1" x14ac:dyDescent="0.15">
      <c r="A36" s="128" t="s">
        <v>315</v>
      </c>
      <c r="B36" s="8" t="s">
        <v>436</v>
      </c>
      <c r="C36" s="8" t="s">
        <v>417</v>
      </c>
      <c r="D36" s="9">
        <v>40233</v>
      </c>
      <c r="E36" s="8" t="s">
        <v>418</v>
      </c>
      <c r="F36" s="17" t="s">
        <v>428</v>
      </c>
      <c r="G36" s="8" t="s">
        <v>418</v>
      </c>
      <c r="H36" s="8" t="s">
        <v>437</v>
      </c>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187"/>
      <c r="AH36" s="177"/>
      <c r="AI36" s="238"/>
      <c r="AJ36" s="238"/>
      <c r="AK36" s="238"/>
      <c r="AL36" s="187"/>
      <c r="AM36" s="227"/>
    </row>
    <row r="37" spans="1:39" s="174" customFormat="1" ht="21.75" customHeight="1" x14ac:dyDescent="0.15">
      <c r="A37" s="128" t="s">
        <v>316</v>
      </c>
      <c r="B37" s="8" t="s">
        <v>438</v>
      </c>
      <c r="C37" s="17" t="s">
        <v>417</v>
      </c>
      <c r="D37" s="21">
        <v>41169</v>
      </c>
      <c r="E37" s="8" t="s">
        <v>418</v>
      </c>
      <c r="F37" s="17" t="s">
        <v>428</v>
      </c>
      <c r="G37" s="8" t="s">
        <v>418</v>
      </c>
      <c r="H37" s="8" t="s">
        <v>424</v>
      </c>
      <c r="I37" s="238"/>
      <c r="J37" s="238"/>
      <c r="K37" s="238"/>
      <c r="L37" s="8"/>
      <c r="M37" s="238"/>
      <c r="N37" s="238"/>
      <c r="O37" s="238"/>
      <c r="P37" s="238"/>
      <c r="Q37" s="238"/>
      <c r="R37" s="238"/>
      <c r="S37" s="238"/>
      <c r="T37" s="238"/>
      <c r="U37" s="238"/>
      <c r="V37" s="238"/>
      <c r="W37" s="238"/>
      <c r="X37" s="238"/>
      <c r="Y37" s="238"/>
      <c r="Z37" s="238"/>
      <c r="AA37" s="238"/>
      <c r="AB37" s="238"/>
      <c r="AC37" s="238"/>
      <c r="AD37" s="238"/>
      <c r="AE37" s="238"/>
      <c r="AF37" s="238"/>
      <c r="AG37" s="187"/>
      <c r="AH37" s="187"/>
      <c r="AI37" s="238"/>
      <c r="AJ37" s="238"/>
      <c r="AK37" s="238"/>
      <c r="AL37" s="187"/>
      <c r="AM37" s="8"/>
    </row>
    <row r="38" spans="1:39" s="174" customFormat="1" ht="21.75" customHeight="1" x14ac:dyDescent="0.15">
      <c r="A38" s="128" t="s">
        <v>317</v>
      </c>
      <c r="B38" s="8" t="s">
        <v>439</v>
      </c>
      <c r="C38" s="17" t="s">
        <v>420</v>
      </c>
      <c r="D38" s="93">
        <v>41641</v>
      </c>
      <c r="E38" s="8" t="s">
        <v>430</v>
      </c>
      <c r="F38" s="17" t="s">
        <v>428</v>
      </c>
      <c r="G38" s="8" t="s">
        <v>430</v>
      </c>
      <c r="H38" s="8" t="s">
        <v>440</v>
      </c>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187"/>
      <c r="AH38" s="177"/>
      <c r="AI38" s="238"/>
      <c r="AJ38" s="238"/>
      <c r="AK38" s="238"/>
      <c r="AL38" s="187"/>
      <c r="AM38" s="227"/>
    </row>
    <row r="39" spans="1:39" s="174" customFormat="1" ht="21.75" customHeight="1" x14ac:dyDescent="0.15">
      <c r="A39" s="128" t="s">
        <v>318</v>
      </c>
      <c r="B39" s="8" t="s">
        <v>441</v>
      </c>
      <c r="C39" s="17" t="s">
        <v>420</v>
      </c>
      <c r="D39" s="9">
        <v>41778</v>
      </c>
      <c r="E39" s="8" t="s">
        <v>418</v>
      </c>
      <c r="F39" s="17" t="s">
        <v>428</v>
      </c>
      <c r="G39" s="8" t="s">
        <v>418</v>
      </c>
      <c r="H39" s="8" t="s">
        <v>425</v>
      </c>
      <c r="I39" s="238"/>
      <c r="J39" s="238"/>
      <c r="K39" s="238"/>
      <c r="L39" s="8"/>
      <c r="M39" s="238"/>
      <c r="N39" s="238"/>
      <c r="O39" s="238"/>
      <c r="P39" s="238"/>
      <c r="Q39" s="238"/>
      <c r="R39" s="238"/>
      <c r="S39" s="238"/>
      <c r="T39" s="238"/>
      <c r="U39" s="238"/>
      <c r="V39" s="238"/>
      <c r="W39" s="238"/>
      <c r="X39" s="238"/>
      <c r="Y39" s="238"/>
      <c r="Z39" s="238"/>
      <c r="AA39" s="238"/>
      <c r="AB39" s="238"/>
      <c r="AC39" s="238"/>
      <c r="AD39" s="238"/>
      <c r="AE39" s="238"/>
      <c r="AF39" s="238"/>
      <c r="AG39" s="187"/>
      <c r="AH39" s="187"/>
      <c r="AI39" s="238"/>
      <c r="AJ39" s="238"/>
      <c r="AK39" s="238"/>
      <c r="AL39" s="187"/>
      <c r="AM39" s="227"/>
    </row>
    <row r="40" spans="1:39" s="174" customFormat="1" ht="21.75" customHeight="1" x14ac:dyDescent="0.15">
      <c r="A40" s="128" t="s">
        <v>319</v>
      </c>
      <c r="B40" s="8" t="s">
        <v>442</v>
      </c>
      <c r="C40" s="8" t="s">
        <v>420</v>
      </c>
      <c r="D40" s="9">
        <v>42065</v>
      </c>
      <c r="E40" s="8" t="s">
        <v>418</v>
      </c>
      <c r="F40" s="8" t="s">
        <v>428</v>
      </c>
      <c r="G40" s="8" t="s">
        <v>418</v>
      </c>
      <c r="H40" s="8" t="s">
        <v>425</v>
      </c>
      <c r="I40" s="238"/>
      <c r="J40" s="238"/>
      <c r="K40" s="177"/>
      <c r="L40" s="238"/>
      <c r="M40" s="238"/>
      <c r="N40" s="238"/>
      <c r="O40" s="238"/>
      <c r="P40" s="238"/>
      <c r="Q40" s="238"/>
      <c r="R40" s="238"/>
      <c r="S40" s="238"/>
      <c r="T40" s="238"/>
      <c r="U40" s="238"/>
      <c r="V40" s="238"/>
      <c r="W40" s="238"/>
      <c r="X40" s="238"/>
      <c r="Y40" s="238"/>
      <c r="Z40" s="238"/>
      <c r="AA40" s="238"/>
      <c r="AB40" s="238"/>
      <c r="AC40" s="238"/>
      <c r="AD40" s="238"/>
      <c r="AE40" s="238"/>
      <c r="AF40" s="238"/>
      <c r="AG40" s="187"/>
      <c r="AH40" s="177"/>
      <c r="AI40" s="238"/>
      <c r="AJ40" s="238"/>
      <c r="AK40" s="238"/>
      <c r="AL40" s="187"/>
      <c r="AM40" s="227"/>
    </row>
    <row r="41" spans="1:39" s="174" customFormat="1" ht="21" customHeight="1" x14ac:dyDescent="0.15">
      <c r="A41" s="128" t="s">
        <v>320</v>
      </c>
      <c r="B41" s="8" t="s">
        <v>443</v>
      </c>
      <c r="C41" s="8" t="s">
        <v>420</v>
      </c>
      <c r="D41" s="9">
        <v>42065</v>
      </c>
      <c r="E41" s="8" t="s">
        <v>418</v>
      </c>
      <c r="F41" s="8" t="s">
        <v>428</v>
      </c>
      <c r="G41" s="8" t="s">
        <v>418</v>
      </c>
      <c r="H41" s="8" t="s">
        <v>425</v>
      </c>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187"/>
      <c r="AH41" s="177"/>
      <c r="AI41" s="238"/>
      <c r="AJ41" s="238"/>
      <c r="AK41" s="238"/>
      <c r="AL41" s="187"/>
      <c r="AM41" s="227"/>
    </row>
    <row r="42" spans="1:39" s="174" customFormat="1" ht="21" customHeight="1" x14ac:dyDescent="0.15">
      <c r="A42" s="128" t="s">
        <v>321</v>
      </c>
      <c r="B42" s="8" t="s">
        <v>444</v>
      </c>
      <c r="C42" s="8" t="s">
        <v>420</v>
      </c>
      <c r="D42" s="9">
        <v>42065</v>
      </c>
      <c r="E42" s="8" t="s">
        <v>418</v>
      </c>
      <c r="F42" s="8" t="s">
        <v>428</v>
      </c>
      <c r="G42" s="8" t="s">
        <v>418</v>
      </c>
      <c r="H42" s="8" t="s">
        <v>425</v>
      </c>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187"/>
      <c r="AH42" s="177"/>
      <c r="AI42" s="238"/>
      <c r="AJ42" s="238"/>
      <c r="AK42" s="238"/>
      <c r="AL42" s="187"/>
      <c r="AM42" s="227"/>
    </row>
    <row r="43" spans="1:39" s="174" customFormat="1" ht="21.75" customHeight="1" x14ac:dyDescent="0.15">
      <c r="A43" s="128" t="s">
        <v>322</v>
      </c>
      <c r="B43" s="8" t="s">
        <v>445</v>
      </c>
      <c r="C43" s="8" t="s">
        <v>420</v>
      </c>
      <c r="D43" s="9">
        <v>42065</v>
      </c>
      <c r="E43" s="8" t="s">
        <v>418</v>
      </c>
      <c r="F43" s="8" t="s">
        <v>428</v>
      </c>
      <c r="G43" s="8" t="s">
        <v>418</v>
      </c>
      <c r="H43" s="8" t="s">
        <v>425</v>
      </c>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187"/>
      <c r="AH43" s="187"/>
      <c r="AI43" s="238"/>
      <c r="AJ43" s="238"/>
      <c r="AK43" s="238"/>
      <c r="AL43" s="187"/>
      <c r="AM43" s="227"/>
    </row>
    <row r="44" spans="1:39" s="174" customFormat="1" ht="21.75" customHeight="1" x14ac:dyDescent="0.15">
      <c r="A44" s="128" t="s">
        <v>323</v>
      </c>
      <c r="B44" s="8" t="s">
        <v>446</v>
      </c>
      <c r="C44" s="8" t="s">
        <v>420</v>
      </c>
      <c r="D44" s="9">
        <v>42065</v>
      </c>
      <c r="E44" s="8" t="s">
        <v>418</v>
      </c>
      <c r="F44" s="8" t="s">
        <v>428</v>
      </c>
      <c r="G44" s="8" t="s">
        <v>418</v>
      </c>
      <c r="H44" s="8" t="s">
        <v>425</v>
      </c>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187"/>
      <c r="AH44" s="187"/>
      <c r="AI44" s="238"/>
      <c r="AJ44" s="238"/>
      <c r="AK44" s="238"/>
      <c r="AL44" s="187"/>
      <c r="AM44" s="227"/>
    </row>
    <row r="45" spans="1:39" s="174" customFormat="1" ht="21.75" customHeight="1" x14ac:dyDescent="0.15">
      <c r="A45" s="128" t="s">
        <v>324</v>
      </c>
      <c r="B45" s="8" t="s">
        <v>447</v>
      </c>
      <c r="C45" s="8" t="s">
        <v>426</v>
      </c>
      <c r="D45" s="9">
        <v>42100</v>
      </c>
      <c r="E45" s="8" t="s">
        <v>418</v>
      </c>
      <c r="F45" s="8" t="s">
        <v>428</v>
      </c>
      <c r="G45" s="8" t="s">
        <v>418</v>
      </c>
      <c r="H45" s="8" t="s">
        <v>425</v>
      </c>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187"/>
      <c r="AH45" s="187"/>
      <c r="AI45" s="238"/>
      <c r="AJ45" s="238"/>
      <c r="AK45" s="238"/>
      <c r="AL45" s="187"/>
      <c r="AM45" s="227"/>
    </row>
    <row r="46" spans="1:39" s="174" customFormat="1" ht="21.75" customHeight="1" x14ac:dyDescent="0.15">
      <c r="A46" s="128" t="s">
        <v>325</v>
      </c>
      <c r="B46" s="8" t="s">
        <v>448</v>
      </c>
      <c r="C46" s="8" t="s">
        <v>420</v>
      </c>
      <c r="D46" s="9">
        <v>42102</v>
      </c>
      <c r="E46" s="8" t="s">
        <v>418</v>
      </c>
      <c r="F46" s="8" t="s">
        <v>428</v>
      </c>
      <c r="G46" s="8" t="s">
        <v>418</v>
      </c>
      <c r="H46" s="8" t="s">
        <v>425</v>
      </c>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187"/>
      <c r="AH46" s="187"/>
      <c r="AI46" s="238"/>
      <c r="AJ46" s="238"/>
      <c r="AK46" s="238"/>
      <c r="AL46" s="187"/>
      <c r="AM46" s="227"/>
    </row>
    <row r="47" spans="1:39" s="174" customFormat="1" ht="21.75" customHeight="1" x14ac:dyDescent="0.15">
      <c r="A47" s="128" t="s">
        <v>326</v>
      </c>
      <c r="B47" s="8" t="s">
        <v>449</v>
      </c>
      <c r="C47" s="8" t="s">
        <v>417</v>
      </c>
      <c r="D47" s="9">
        <v>40609</v>
      </c>
      <c r="E47" s="8" t="s">
        <v>418</v>
      </c>
      <c r="F47" s="8" t="s">
        <v>428</v>
      </c>
      <c r="G47" s="8" t="s">
        <v>418</v>
      </c>
      <c r="H47" s="8" t="s">
        <v>450</v>
      </c>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187"/>
      <c r="AH47" s="187"/>
      <c r="AI47" s="238"/>
      <c r="AJ47" s="238"/>
      <c r="AK47" s="238"/>
      <c r="AL47" s="187"/>
      <c r="AM47" s="227"/>
    </row>
    <row r="48" spans="1:39" s="174" customFormat="1" ht="24" customHeight="1" x14ac:dyDescent="0.15">
      <c r="A48" s="128" t="s">
        <v>327</v>
      </c>
      <c r="B48" s="8" t="s">
        <v>451</v>
      </c>
      <c r="C48" s="8" t="s">
        <v>426</v>
      </c>
      <c r="D48" s="9">
        <v>42425</v>
      </c>
      <c r="E48" s="8" t="s">
        <v>418</v>
      </c>
      <c r="F48" s="8" t="s">
        <v>428</v>
      </c>
      <c r="G48" s="8" t="s">
        <v>418</v>
      </c>
      <c r="H48" s="8" t="s">
        <v>425</v>
      </c>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187"/>
      <c r="AH48" s="187"/>
      <c r="AI48" s="238"/>
      <c r="AJ48" s="238"/>
      <c r="AK48" s="238"/>
      <c r="AL48" s="187"/>
      <c r="AM48" s="227"/>
    </row>
    <row r="49" spans="1:39" s="174" customFormat="1" ht="21.75" customHeight="1" x14ac:dyDescent="0.15">
      <c r="A49" s="128" t="s">
        <v>328</v>
      </c>
      <c r="B49" s="8" t="s">
        <v>453</v>
      </c>
      <c r="C49" s="8" t="s">
        <v>420</v>
      </c>
      <c r="D49" s="9">
        <v>42576</v>
      </c>
      <c r="E49" s="8" t="s">
        <v>418</v>
      </c>
      <c r="F49" s="8" t="s">
        <v>428</v>
      </c>
      <c r="G49" s="8" t="s">
        <v>418</v>
      </c>
      <c r="H49" s="8" t="s">
        <v>425</v>
      </c>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187"/>
      <c r="AM49" s="227"/>
    </row>
    <row r="50" spans="1:39" s="174" customFormat="1" ht="21.75" customHeight="1" x14ac:dyDescent="0.15">
      <c r="A50" s="128" t="s">
        <v>329</v>
      </c>
      <c r="B50" s="8" t="s">
        <v>454</v>
      </c>
      <c r="C50" s="8" t="s">
        <v>426</v>
      </c>
      <c r="D50" s="9">
        <v>42317</v>
      </c>
      <c r="E50" s="8" t="s">
        <v>418</v>
      </c>
      <c r="F50" s="8" t="s">
        <v>428</v>
      </c>
      <c r="G50" s="8" t="s">
        <v>418</v>
      </c>
      <c r="H50" s="8" t="s">
        <v>425</v>
      </c>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187"/>
      <c r="AM50" s="227"/>
    </row>
    <row r="51" spans="1:39" s="174" customFormat="1" ht="21.75" customHeight="1" x14ac:dyDescent="0.15">
      <c r="A51" s="128" t="s">
        <v>330</v>
      </c>
      <c r="B51" s="8" t="s">
        <v>455</v>
      </c>
      <c r="C51" s="8" t="s">
        <v>420</v>
      </c>
      <c r="D51" s="9">
        <v>42550</v>
      </c>
      <c r="E51" s="8" t="s">
        <v>418</v>
      </c>
      <c r="F51" s="8" t="s">
        <v>428</v>
      </c>
      <c r="G51" s="8" t="s">
        <v>418</v>
      </c>
      <c r="H51" s="8" t="s">
        <v>425</v>
      </c>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187"/>
      <c r="AM51" s="227"/>
    </row>
    <row r="52" spans="1:39" s="174" customFormat="1" ht="18.75" customHeight="1" x14ac:dyDescent="0.15">
      <c r="A52" s="352" t="s">
        <v>407</v>
      </c>
      <c r="B52" s="353"/>
      <c r="C52" s="353"/>
      <c r="D52" s="353"/>
      <c r="E52" s="353"/>
      <c r="F52" s="353"/>
      <c r="G52" s="353"/>
      <c r="H52" s="354"/>
      <c r="I52" s="177"/>
      <c r="J52" s="177"/>
      <c r="K52" s="283"/>
      <c r="L52" s="177"/>
      <c r="M52" s="177"/>
      <c r="N52" s="177"/>
      <c r="O52" s="177"/>
      <c r="P52" s="177"/>
      <c r="Q52" s="193"/>
      <c r="R52" s="177"/>
      <c r="S52" s="177"/>
      <c r="T52" s="177"/>
      <c r="U52" s="177"/>
      <c r="V52" s="177"/>
      <c r="W52" s="177"/>
      <c r="X52" s="177"/>
      <c r="Y52" s="177"/>
      <c r="Z52" s="177"/>
      <c r="AA52" s="177"/>
      <c r="AB52" s="177"/>
      <c r="AC52" s="177"/>
      <c r="AD52" s="177"/>
      <c r="AE52" s="177"/>
      <c r="AF52" s="177"/>
      <c r="AG52" s="177"/>
      <c r="AH52" s="177"/>
      <c r="AI52" s="177"/>
      <c r="AJ52" s="238"/>
      <c r="AK52" s="177"/>
      <c r="AL52" s="225"/>
      <c r="AM52" s="227"/>
    </row>
    <row r="53" spans="1:39" s="174" customFormat="1" ht="21" customHeight="1" x14ac:dyDescent="0.15">
      <c r="A53" s="312" t="s">
        <v>335</v>
      </c>
      <c r="B53" s="17" t="s">
        <v>402</v>
      </c>
      <c r="C53" s="8" t="s">
        <v>398</v>
      </c>
      <c r="D53" s="9">
        <v>40703</v>
      </c>
      <c r="E53" s="8" t="s">
        <v>396</v>
      </c>
      <c r="F53" s="8" t="s">
        <v>397</v>
      </c>
      <c r="G53" s="8" t="s">
        <v>403</v>
      </c>
      <c r="H53" s="8" t="s">
        <v>404</v>
      </c>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187"/>
      <c r="AM53" s="227"/>
    </row>
    <row r="54" spans="1:39" s="174" customFormat="1" ht="21" customHeight="1" x14ac:dyDescent="0.15">
      <c r="A54" s="312" t="s">
        <v>336</v>
      </c>
      <c r="B54" s="8" t="s">
        <v>405</v>
      </c>
      <c r="C54" s="8" t="s">
        <v>398</v>
      </c>
      <c r="D54" s="9">
        <v>40238</v>
      </c>
      <c r="E54" s="8" t="s">
        <v>396</v>
      </c>
      <c r="F54" s="8" t="s">
        <v>397</v>
      </c>
      <c r="G54" s="8" t="s">
        <v>403</v>
      </c>
      <c r="H54" s="8" t="s">
        <v>404</v>
      </c>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187"/>
      <c r="AM54" s="227"/>
    </row>
    <row r="55" spans="1:39" s="174" customFormat="1" ht="21" customHeight="1" x14ac:dyDescent="0.15">
      <c r="A55" s="312" t="s">
        <v>310</v>
      </c>
      <c r="B55" s="8" t="s">
        <v>247</v>
      </c>
      <c r="C55" s="8" t="s">
        <v>0</v>
      </c>
      <c r="D55" s="9">
        <v>38814</v>
      </c>
      <c r="E55" s="8" t="s">
        <v>1</v>
      </c>
      <c r="F55" s="8" t="s">
        <v>397</v>
      </c>
      <c r="G55" s="8" t="s">
        <v>404</v>
      </c>
      <c r="H55" s="8" t="s">
        <v>406</v>
      </c>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187"/>
      <c r="AM55" s="227"/>
    </row>
    <row r="56" spans="1:39" s="235" customFormat="1" ht="18.75" customHeight="1" x14ac:dyDescent="0.15">
      <c r="A56" s="352" t="s">
        <v>394</v>
      </c>
      <c r="B56" s="353"/>
      <c r="C56" s="353"/>
      <c r="D56" s="353"/>
      <c r="E56" s="353"/>
      <c r="F56" s="353"/>
      <c r="G56" s="353"/>
      <c r="H56" s="354"/>
      <c r="I56" s="236"/>
      <c r="J56" s="236"/>
      <c r="K56" s="283"/>
      <c r="L56" s="236"/>
      <c r="M56" s="236"/>
      <c r="N56" s="236"/>
      <c r="O56" s="236"/>
      <c r="P56" s="236"/>
      <c r="Q56" s="193"/>
      <c r="R56" s="177"/>
      <c r="S56" s="236"/>
      <c r="T56" s="236"/>
      <c r="U56" s="177"/>
      <c r="V56" s="177"/>
      <c r="W56" s="236"/>
      <c r="X56" s="236"/>
      <c r="Y56" s="177"/>
      <c r="Z56" s="177"/>
      <c r="AA56" s="236"/>
      <c r="AB56" s="177"/>
      <c r="AC56" s="236"/>
      <c r="AD56" s="177"/>
      <c r="AE56" s="177"/>
      <c r="AF56" s="236"/>
      <c r="AG56" s="177"/>
      <c r="AH56" s="177"/>
      <c r="AI56" s="177"/>
      <c r="AJ56" s="237"/>
      <c r="AK56" s="177"/>
      <c r="AL56" s="228"/>
      <c r="AM56" s="173"/>
    </row>
    <row r="57" spans="1:39" s="235" customFormat="1" ht="21" customHeight="1" x14ac:dyDescent="0.15">
      <c r="A57" s="312" t="s">
        <v>337</v>
      </c>
      <c r="B57" s="17" t="s">
        <v>408</v>
      </c>
      <c r="C57" s="8" t="s">
        <v>398</v>
      </c>
      <c r="D57" s="9">
        <v>40835</v>
      </c>
      <c r="E57" s="8" t="s">
        <v>396</v>
      </c>
      <c r="F57" s="8" t="s">
        <v>401</v>
      </c>
      <c r="G57" s="8" t="s">
        <v>403</v>
      </c>
      <c r="H57" s="8" t="s">
        <v>404</v>
      </c>
      <c r="I57" s="237"/>
      <c r="J57" s="237"/>
      <c r="K57" s="237"/>
      <c r="L57" s="237"/>
      <c r="M57" s="237"/>
      <c r="N57" s="237"/>
      <c r="O57" s="237"/>
      <c r="P57" s="237"/>
      <c r="Q57" s="238"/>
      <c r="R57" s="238"/>
      <c r="S57" s="237"/>
      <c r="T57" s="237"/>
      <c r="U57" s="238"/>
      <c r="V57" s="238"/>
      <c r="W57" s="237"/>
      <c r="X57" s="237"/>
      <c r="Y57" s="238"/>
      <c r="Z57" s="238"/>
      <c r="AA57" s="237"/>
      <c r="AB57" s="238"/>
      <c r="AC57" s="237"/>
      <c r="AD57" s="238"/>
      <c r="AE57" s="238"/>
      <c r="AF57" s="237"/>
      <c r="AG57" s="238"/>
      <c r="AH57" s="238"/>
      <c r="AI57" s="238"/>
      <c r="AJ57" s="237"/>
      <c r="AK57" s="238"/>
      <c r="AL57" s="230"/>
      <c r="AM57" s="173"/>
    </row>
    <row r="58" spans="1:39" s="235" customFormat="1" ht="21" customHeight="1" x14ac:dyDescent="0.15">
      <c r="A58" s="312" t="s">
        <v>395</v>
      </c>
      <c r="B58" s="8" t="s">
        <v>409</v>
      </c>
      <c r="C58" s="8" t="s">
        <v>400</v>
      </c>
      <c r="D58" s="9">
        <v>42074</v>
      </c>
      <c r="E58" s="8" t="s">
        <v>396</v>
      </c>
      <c r="F58" s="8" t="s">
        <v>401</v>
      </c>
      <c r="G58" s="8" t="s">
        <v>396</v>
      </c>
      <c r="H58" s="8" t="s">
        <v>399</v>
      </c>
      <c r="I58" s="237"/>
      <c r="J58" s="237"/>
      <c r="K58" s="237"/>
      <c r="L58" s="237"/>
      <c r="M58" s="237"/>
      <c r="N58" s="237"/>
      <c r="O58" s="237"/>
      <c r="P58" s="237"/>
      <c r="Q58" s="238"/>
      <c r="R58" s="238"/>
      <c r="S58" s="237"/>
      <c r="T58" s="237"/>
      <c r="U58" s="238"/>
      <c r="V58" s="238"/>
      <c r="W58" s="237"/>
      <c r="X58" s="237"/>
      <c r="Y58" s="238"/>
      <c r="Z58" s="238"/>
      <c r="AA58" s="237"/>
      <c r="AB58" s="238"/>
      <c r="AC58" s="237"/>
      <c r="AD58" s="238"/>
      <c r="AE58" s="238"/>
      <c r="AF58" s="237"/>
      <c r="AG58" s="187"/>
      <c r="AH58" s="187"/>
      <c r="AI58" s="238"/>
      <c r="AJ58" s="237"/>
      <c r="AK58" s="238"/>
      <c r="AL58" s="230"/>
      <c r="AM58" s="346"/>
    </row>
    <row r="59" spans="1:39" s="174" customFormat="1" ht="21.75" customHeight="1" x14ac:dyDescent="0.15">
      <c r="A59" s="312" t="s">
        <v>310</v>
      </c>
      <c r="B59" s="8" t="s">
        <v>410</v>
      </c>
      <c r="C59" s="8" t="s">
        <v>400</v>
      </c>
      <c r="D59" s="9">
        <v>42450</v>
      </c>
      <c r="E59" s="8" t="s">
        <v>396</v>
      </c>
      <c r="F59" s="8" t="s">
        <v>401</v>
      </c>
      <c r="G59" s="8" t="s">
        <v>396</v>
      </c>
      <c r="H59" s="8" t="s">
        <v>399</v>
      </c>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187"/>
      <c r="AH59" s="187"/>
      <c r="AI59" s="238"/>
      <c r="AJ59" s="238"/>
      <c r="AK59" s="238"/>
      <c r="AL59" s="187"/>
      <c r="AM59" s="227"/>
    </row>
    <row r="60" spans="1:39" s="174" customFormat="1" ht="22.5" customHeight="1" x14ac:dyDescent="0.15">
      <c r="A60" s="312" t="s">
        <v>311</v>
      </c>
      <c r="B60" s="8" t="s">
        <v>411</v>
      </c>
      <c r="C60" s="8" t="s">
        <v>400</v>
      </c>
      <c r="D60" s="9">
        <v>42102</v>
      </c>
      <c r="E60" s="8" t="s">
        <v>396</v>
      </c>
      <c r="F60" s="8" t="s">
        <v>401</v>
      </c>
      <c r="G60" s="8" t="s">
        <v>396</v>
      </c>
      <c r="H60" s="8" t="s">
        <v>399</v>
      </c>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187"/>
      <c r="AH60" s="187"/>
      <c r="AI60" s="238"/>
      <c r="AJ60" s="238"/>
      <c r="AK60" s="238"/>
      <c r="AL60" s="187"/>
      <c r="AM60" s="227"/>
    </row>
    <row r="61" spans="1:39" s="235" customFormat="1" ht="18.75" customHeight="1" x14ac:dyDescent="0.15">
      <c r="A61" s="355" t="s">
        <v>285</v>
      </c>
      <c r="B61" s="355"/>
      <c r="C61" s="355"/>
      <c r="D61" s="355"/>
      <c r="E61" s="355"/>
      <c r="F61" s="355"/>
      <c r="G61" s="355"/>
      <c r="H61" s="355"/>
      <c r="I61" s="236"/>
      <c r="J61" s="236"/>
      <c r="K61" s="283"/>
      <c r="L61" s="236"/>
      <c r="M61" s="236"/>
      <c r="N61" s="236"/>
      <c r="O61" s="236"/>
      <c r="P61" s="236"/>
      <c r="Q61" s="193"/>
      <c r="R61" s="177"/>
      <c r="S61" s="236"/>
      <c r="T61" s="236"/>
      <c r="U61" s="177"/>
      <c r="V61" s="177"/>
      <c r="W61" s="236"/>
      <c r="X61" s="236"/>
      <c r="Y61" s="177"/>
      <c r="Z61" s="177"/>
      <c r="AA61" s="236"/>
      <c r="AB61" s="177"/>
      <c r="AC61" s="236"/>
      <c r="AD61" s="177"/>
      <c r="AE61" s="177"/>
      <c r="AF61" s="236"/>
      <c r="AG61" s="177"/>
      <c r="AH61" s="177"/>
      <c r="AI61" s="177"/>
      <c r="AJ61" s="237"/>
      <c r="AK61" s="177"/>
      <c r="AL61" s="228"/>
      <c r="AM61" s="173"/>
    </row>
    <row r="62" spans="1:39" s="235" customFormat="1" ht="21" customHeight="1" x14ac:dyDescent="0.15">
      <c r="A62" s="312" t="s">
        <v>335</v>
      </c>
      <c r="B62" s="190" t="s">
        <v>302</v>
      </c>
      <c r="C62" s="190" t="s">
        <v>283</v>
      </c>
      <c r="D62" s="313">
        <v>40378</v>
      </c>
      <c r="E62" s="190" t="s">
        <v>282</v>
      </c>
      <c r="F62" s="190" t="s">
        <v>303</v>
      </c>
      <c r="G62" s="190" t="s">
        <v>282</v>
      </c>
      <c r="H62" s="190" t="s">
        <v>304</v>
      </c>
      <c r="I62" s="237"/>
      <c r="J62" s="237"/>
      <c r="K62" s="237"/>
      <c r="L62" s="237"/>
      <c r="M62" s="237"/>
      <c r="N62" s="237"/>
      <c r="O62" s="237"/>
      <c r="P62" s="237"/>
      <c r="Q62" s="238"/>
      <c r="R62" s="238"/>
      <c r="S62" s="237"/>
      <c r="T62" s="237"/>
      <c r="U62" s="238"/>
      <c r="V62" s="238"/>
      <c r="W62" s="237"/>
      <c r="X62" s="237"/>
      <c r="Y62" s="238"/>
      <c r="Z62" s="238"/>
      <c r="AA62" s="237"/>
      <c r="AB62" s="238"/>
      <c r="AC62" s="237"/>
      <c r="AD62" s="238"/>
      <c r="AE62" s="238"/>
      <c r="AF62" s="237"/>
      <c r="AG62" s="238"/>
      <c r="AH62" s="238"/>
      <c r="AI62" s="238"/>
      <c r="AJ62" s="237"/>
      <c r="AK62" s="238"/>
      <c r="AL62" s="230"/>
      <c r="AM62" s="173"/>
    </row>
    <row r="63" spans="1:39" s="174" customFormat="1" ht="21.75" customHeight="1" x14ac:dyDescent="0.15">
      <c r="A63" s="312" t="s">
        <v>338</v>
      </c>
      <c r="B63" s="190" t="s">
        <v>258</v>
      </c>
      <c r="C63" s="190" t="s">
        <v>286</v>
      </c>
      <c r="D63" s="313">
        <v>42093</v>
      </c>
      <c r="E63" s="190" t="s">
        <v>287</v>
      </c>
      <c r="F63" s="190" t="s">
        <v>288</v>
      </c>
      <c r="G63" s="190" t="s">
        <v>287</v>
      </c>
      <c r="H63" s="190" t="s">
        <v>289</v>
      </c>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187"/>
      <c r="AH63" s="187"/>
      <c r="AI63" s="238"/>
      <c r="AJ63" s="238"/>
      <c r="AK63" s="238"/>
      <c r="AL63" s="187"/>
      <c r="AM63" s="227"/>
    </row>
    <row r="64" spans="1:39" s="235" customFormat="1" ht="18.75" customHeight="1" x14ac:dyDescent="0.15">
      <c r="A64" s="356" t="s">
        <v>290</v>
      </c>
      <c r="B64" s="357"/>
      <c r="C64" s="357"/>
      <c r="D64" s="357"/>
      <c r="E64" s="357"/>
      <c r="F64" s="357"/>
      <c r="G64" s="357"/>
      <c r="H64" s="357"/>
      <c r="I64" s="239"/>
      <c r="J64" s="239"/>
      <c r="K64" s="284"/>
      <c r="L64" s="239"/>
      <c r="M64" s="239"/>
      <c r="N64" s="239"/>
      <c r="O64" s="239"/>
      <c r="P64" s="239"/>
      <c r="Q64" s="224"/>
      <c r="R64" s="224"/>
      <c r="S64" s="239"/>
      <c r="T64" s="239"/>
      <c r="U64" s="224"/>
      <c r="V64" s="224"/>
      <c r="W64" s="239"/>
      <c r="X64" s="239"/>
      <c r="Y64" s="239"/>
      <c r="Z64" s="239"/>
      <c r="AA64" s="239"/>
      <c r="AB64" s="239"/>
      <c r="AC64" s="239"/>
      <c r="AD64" s="224"/>
      <c r="AE64" s="224"/>
      <c r="AF64" s="239"/>
      <c r="AG64" s="224"/>
      <c r="AH64" s="224"/>
      <c r="AI64" s="224"/>
      <c r="AJ64" s="239"/>
      <c r="AK64" s="224"/>
      <c r="AL64" s="239"/>
      <c r="AM64" s="173"/>
    </row>
    <row r="65" spans="1:251" s="235" customFormat="1" ht="18.75" customHeight="1" x14ac:dyDescent="0.15">
      <c r="A65" s="316" t="s">
        <v>291</v>
      </c>
      <c r="B65" s="315" t="s">
        <v>292</v>
      </c>
      <c r="C65" s="315" t="s">
        <v>293</v>
      </c>
      <c r="D65" s="314">
        <v>41604</v>
      </c>
      <c r="E65" s="315" t="s">
        <v>287</v>
      </c>
      <c r="F65" s="315"/>
      <c r="G65" s="315" t="s">
        <v>287</v>
      </c>
      <c r="H65" s="315" t="s">
        <v>294</v>
      </c>
      <c r="I65" s="236"/>
      <c r="J65" s="236"/>
      <c r="K65" s="283"/>
      <c r="L65" s="236"/>
      <c r="M65" s="236"/>
      <c r="N65" s="236"/>
      <c r="O65" s="236"/>
      <c r="P65" s="236"/>
      <c r="Q65" s="193"/>
      <c r="R65" s="177"/>
      <c r="S65" s="236"/>
      <c r="T65" s="224"/>
      <c r="U65" s="177"/>
      <c r="V65" s="177"/>
      <c r="W65" s="236"/>
      <c r="X65" s="236"/>
      <c r="Y65" s="177"/>
      <c r="Z65" s="177"/>
      <c r="AA65" s="236"/>
      <c r="AB65" s="177"/>
      <c r="AC65" s="236"/>
      <c r="AD65" s="177"/>
      <c r="AE65" s="177"/>
      <c r="AF65" s="236"/>
      <c r="AG65" s="177"/>
      <c r="AH65" s="177"/>
      <c r="AI65" s="177"/>
      <c r="AJ65" s="236"/>
      <c r="AK65" s="177"/>
      <c r="AL65" s="228"/>
      <c r="AM65" s="173"/>
    </row>
    <row r="66" spans="1:251" s="235" customFormat="1" ht="18.75" customHeight="1" x14ac:dyDescent="0.15">
      <c r="A66" s="316" t="s">
        <v>295</v>
      </c>
      <c r="B66" s="315" t="s">
        <v>296</v>
      </c>
      <c r="C66" s="315" t="s">
        <v>297</v>
      </c>
      <c r="D66" s="314">
        <v>40833</v>
      </c>
      <c r="E66" s="315" t="s">
        <v>298</v>
      </c>
      <c r="F66" s="315"/>
      <c r="G66" s="315"/>
      <c r="H66" s="315"/>
      <c r="I66" s="236"/>
      <c r="J66" s="236"/>
      <c r="K66" s="283"/>
      <c r="L66" s="236"/>
      <c r="M66" s="236"/>
      <c r="N66" s="236"/>
      <c r="O66" s="236"/>
      <c r="P66" s="236"/>
      <c r="Q66" s="236"/>
      <c r="R66" s="236"/>
      <c r="S66" s="236"/>
      <c r="T66" s="236"/>
      <c r="U66" s="236"/>
      <c r="V66" s="236"/>
      <c r="W66" s="236"/>
      <c r="X66" s="236"/>
      <c r="Y66" s="177"/>
      <c r="Z66" s="177"/>
      <c r="AA66" s="236"/>
      <c r="AB66" s="177"/>
      <c r="AC66" s="236"/>
      <c r="AD66" s="177"/>
      <c r="AE66" s="177"/>
      <c r="AF66" s="236"/>
      <c r="AG66" s="177"/>
      <c r="AH66" s="177"/>
      <c r="AI66" s="177"/>
      <c r="AJ66" s="236"/>
      <c r="AK66" s="177"/>
      <c r="AL66" s="228"/>
      <c r="AM66" s="173"/>
    </row>
    <row r="67" spans="1:251" s="235" customFormat="1" ht="18.75" customHeight="1" x14ac:dyDescent="0.15">
      <c r="A67" s="316" t="s">
        <v>4</v>
      </c>
      <c r="B67" s="190" t="s">
        <v>306</v>
      </c>
      <c r="C67" s="190" t="s">
        <v>196</v>
      </c>
      <c r="D67" s="314">
        <v>41117</v>
      </c>
      <c r="E67" s="190" t="s">
        <v>133</v>
      </c>
      <c r="F67" s="190" t="s">
        <v>146</v>
      </c>
      <c r="G67" s="190" t="s">
        <v>133</v>
      </c>
      <c r="H67" s="190" t="s">
        <v>301</v>
      </c>
      <c r="I67" s="236"/>
      <c r="J67" s="236"/>
      <c r="K67" s="283"/>
      <c r="L67" s="236"/>
      <c r="M67" s="236"/>
      <c r="N67" s="236"/>
      <c r="O67" s="236"/>
      <c r="P67" s="236"/>
      <c r="Q67" s="236"/>
      <c r="R67" s="236"/>
      <c r="S67" s="236"/>
      <c r="T67" s="236"/>
      <c r="U67" s="236"/>
      <c r="V67" s="236"/>
      <c r="W67" s="236"/>
      <c r="X67" s="236"/>
      <c r="Y67" s="177"/>
      <c r="Z67" s="177"/>
      <c r="AA67" s="236"/>
      <c r="AB67" s="177"/>
      <c r="AC67" s="236"/>
      <c r="AD67" s="177"/>
      <c r="AE67" s="177"/>
      <c r="AF67" s="236"/>
      <c r="AG67" s="225"/>
      <c r="AH67" s="177"/>
      <c r="AI67" s="177"/>
      <c r="AJ67" s="236"/>
      <c r="AK67" s="177"/>
      <c r="AL67" s="228"/>
      <c r="AM67" s="173"/>
    </row>
    <row r="68" spans="1:251" s="174" customFormat="1" ht="18.75" customHeight="1" x14ac:dyDescent="0.15">
      <c r="A68" s="316" t="s">
        <v>5</v>
      </c>
      <c r="B68" s="190" t="s">
        <v>248</v>
      </c>
      <c r="C68" s="315" t="s">
        <v>299</v>
      </c>
      <c r="D68" s="186">
        <v>41806</v>
      </c>
      <c r="E68" s="190" t="s">
        <v>300</v>
      </c>
      <c r="F68" s="315" t="s">
        <v>284</v>
      </c>
      <c r="G68" s="190" t="s">
        <v>300</v>
      </c>
      <c r="H68" s="190" t="s">
        <v>301</v>
      </c>
      <c r="I68" s="238"/>
      <c r="J68" s="238"/>
      <c r="K68" s="237"/>
      <c r="L68" s="238"/>
      <c r="M68" s="238"/>
      <c r="N68" s="238"/>
      <c r="O68" s="238"/>
      <c r="P68" s="238"/>
      <c r="Q68" s="238"/>
      <c r="R68" s="238"/>
      <c r="S68" s="238"/>
      <c r="T68" s="238"/>
      <c r="U68" s="238"/>
      <c r="V68" s="238"/>
      <c r="W68" s="238"/>
      <c r="X68" s="238"/>
      <c r="Y68" s="238"/>
      <c r="Z68" s="238"/>
      <c r="AA68" s="238"/>
      <c r="AB68" s="238"/>
      <c r="AC68" s="238"/>
      <c r="AD68" s="238"/>
      <c r="AE68" s="238"/>
      <c r="AF68" s="238"/>
      <c r="AG68" s="187"/>
      <c r="AH68" s="177"/>
      <c r="AI68" s="238"/>
      <c r="AJ68" s="238"/>
      <c r="AK68" s="238"/>
      <c r="AL68" s="187"/>
      <c r="AM68" s="227"/>
    </row>
    <row r="69" spans="1:251" s="235" customFormat="1" ht="18.75" customHeight="1" x14ac:dyDescent="0.15">
      <c r="A69" s="388" t="s">
        <v>472</v>
      </c>
      <c r="B69" s="389"/>
      <c r="C69" s="389"/>
      <c r="D69" s="389"/>
      <c r="E69" s="389"/>
      <c r="F69" s="389"/>
      <c r="G69" s="389"/>
      <c r="H69" s="390"/>
      <c r="I69" s="236"/>
      <c r="J69" s="236"/>
      <c r="K69" s="283"/>
      <c r="L69" s="236"/>
      <c r="M69" s="236"/>
      <c r="N69" s="236"/>
      <c r="O69" s="236"/>
      <c r="P69" s="236"/>
      <c r="Q69" s="193"/>
      <c r="R69" s="177"/>
      <c r="S69" s="236"/>
      <c r="T69" s="236"/>
      <c r="U69" s="177"/>
      <c r="V69" s="236"/>
      <c r="W69" s="236"/>
      <c r="X69" s="236"/>
      <c r="Y69" s="177"/>
      <c r="Z69" s="177"/>
      <c r="AA69" s="236"/>
      <c r="AB69" s="177"/>
      <c r="AC69" s="236"/>
      <c r="AD69" s="96"/>
      <c r="AE69" s="96"/>
      <c r="AF69" s="96"/>
      <c r="AG69" s="96"/>
      <c r="AH69" s="96"/>
      <c r="AI69" s="96"/>
      <c r="AJ69" s="96"/>
      <c r="AK69" s="123"/>
      <c r="AL69" s="96"/>
      <c r="AM69" s="96"/>
      <c r="AN69" s="148"/>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row>
    <row r="70" spans="1:251" s="235" customFormat="1" ht="18.75" customHeight="1" x14ac:dyDescent="0.15">
      <c r="A70" s="23" t="s">
        <v>245</v>
      </c>
      <c r="B70" s="253" t="s">
        <v>250</v>
      </c>
      <c r="C70" s="149" t="s">
        <v>77</v>
      </c>
      <c r="D70" s="93">
        <v>40108</v>
      </c>
      <c r="E70" s="4" t="s">
        <v>58</v>
      </c>
      <c r="F70" s="149" t="s">
        <v>171</v>
      </c>
      <c r="G70" s="24"/>
      <c r="H70" s="74" t="s">
        <v>197</v>
      </c>
      <c r="I70" s="8"/>
      <c r="J70" s="8"/>
      <c r="K70" s="130"/>
      <c r="L70" s="8"/>
      <c r="M70" s="8"/>
      <c r="N70" s="8"/>
      <c r="O70" s="8"/>
      <c r="P70" s="8"/>
      <c r="Q70" s="8"/>
      <c r="R70" s="8"/>
      <c r="S70" s="8"/>
      <c r="T70" s="8"/>
      <c r="U70" s="8"/>
      <c r="V70" s="8"/>
      <c r="W70" s="8"/>
      <c r="X70" s="8"/>
      <c r="Y70" s="8"/>
      <c r="Z70" s="8"/>
      <c r="AA70" s="8"/>
      <c r="AB70" s="8"/>
      <c r="AC70" s="8"/>
      <c r="AD70" s="8"/>
      <c r="AE70" s="8"/>
      <c r="AF70" s="8"/>
      <c r="AG70" s="8"/>
      <c r="AH70" s="8"/>
      <c r="AI70" s="8"/>
      <c r="AJ70" s="8"/>
      <c r="AK70" s="175"/>
      <c r="AL70" s="8"/>
      <c r="AM70" s="8"/>
    </row>
    <row r="71" spans="1:251" s="235" customFormat="1" ht="18.75" customHeight="1" x14ac:dyDescent="0.15">
      <c r="A71" s="23" t="s">
        <v>35</v>
      </c>
      <c r="B71" s="253" t="s">
        <v>254</v>
      </c>
      <c r="C71" s="149" t="s">
        <v>8</v>
      </c>
      <c r="D71" s="93">
        <v>40238</v>
      </c>
      <c r="E71" s="4" t="s">
        <v>58</v>
      </c>
      <c r="F71" s="149" t="s">
        <v>171</v>
      </c>
      <c r="G71" s="135"/>
      <c r="H71" s="184" t="s">
        <v>198</v>
      </c>
      <c r="I71" s="8"/>
      <c r="J71" s="8"/>
      <c r="K71" s="130"/>
      <c r="L71" s="8"/>
      <c r="M71" s="8"/>
      <c r="N71" s="8"/>
      <c r="O71" s="8"/>
      <c r="P71" s="8"/>
      <c r="Q71" s="8"/>
      <c r="R71" s="8"/>
      <c r="S71" s="8"/>
      <c r="T71" s="8"/>
      <c r="U71" s="8"/>
      <c r="V71" s="8"/>
      <c r="W71" s="8"/>
      <c r="X71" s="8"/>
      <c r="Y71" s="8"/>
      <c r="Z71" s="8"/>
      <c r="AA71" s="8"/>
      <c r="AB71" s="8"/>
      <c r="AC71" s="8"/>
      <c r="AD71" s="8"/>
      <c r="AE71" s="8"/>
      <c r="AF71" s="8"/>
      <c r="AG71" s="8"/>
      <c r="AH71" s="8"/>
      <c r="AI71" s="8"/>
      <c r="AJ71" s="8"/>
      <c r="AK71" s="175"/>
      <c r="AL71" s="8"/>
      <c r="AM71" s="8"/>
    </row>
    <row r="72" spans="1:251" s="235" customFormat="1" ht="18.75" customHeight="1" x14ac:dyDescent="0.15">
      <c r="A72" s="23" t="s">
        <v>4</v>
      </c>
      <c r="B72" s="253" t="s">
        <v>256</v>
      </c>
      <c r="C72" s="149" t="s">
        <v>12</v>
      </c>
      <c r="D72" s="93">
        <v>42086</v>
      </c>
      <c r="E72" s="113" t="s">
        <v>33</v>
      </c>
      <c r="F72" s="149" t="s">
        <v>2</v>
      </c>
      <c r="G72" s="24"/>
      <c r="H72" s="74" t="s">
        <v>34</v>
      </c>
      <c r="I72" s="8"/>
      <c r="J72" s="8"/>
      <c r="K72" s="130"/>
      <c r="L72" s="8"/>
      <c r="M72" s="8"/>
      <c r="N72" s="8"/>
      <c r="O72" s="8"/>
      <c r="P72" s="8"/>
      <c r="Q72" s="8"/>
      <c r="R72" s="8"/>
      <c r="S72" s="8"/>
      <c r="T72" s="8"/>
      <c r="U72" s="8"/>
      <c r="V72" s="8"/>
      <c r="W72" s="8"/>
      <c r="X72" s="8"/>
      <c r="Y72" s="8"/>
      <c r="Z72" s="8"/>
      <c r="AA72" s="8"/>
      <c r="AB72" s="8"/>
      <c r="AC72" s="8"/>
      <c r="AD72" s="8"/>
      <c r="AE72" s="8"/>
      <c r="AF72" s="8"/>
      <c r="AG72" s="8"/>
      <c r="AH72" s="8"/>
      <c r="AI72" s="8"/>
      <c r="AJ72" s="8"/>
      <c r="AK72" s="175"/>
      <c r="AL72" s="8"/>
      <c r="AM72" s="8"/>
      <c r="AN72" s="147"/>
    </row>
    <row r="73" spans="1:251" s="235" customFormat="1" ht="18.75" customHeight="1" x14ac:dyDescent="0.15">
      <c r="A73" s="23" t="s">
        <v>5</v>
      </c>
      <c r="B73" s="279" t="s">
        <v>257</v>
      </c>
      <c r="C73" s="180" t="s">
        <v>8</v>
      </c>
      <c r="D73" s="93">
        <v>42086</v>
      </c>
      <c r="E73" s="113" t="s">
        <v>33</v>
      </c>
      <c r="F73" s="180" t="s">
        <v>2</v>
      </c>
      <c r="G73" s="181"/>
      <c r="H73" s="182" t="s">
        <v>36</v>
      </c>
      <c r="I73" s="8"/>
      <c r="J73" s="254"/>
      <c r="K73" s="277"/>
      <c r="L73" s="254"/>
      <c r="M73" s="254"/>
      <c r="N73" s="273"/>
      <c r="O73" s="278"/>
      <c r="P73" s="254"/>
      <c r="Q73" s="254"/>
      <c r="R73" s="8"/>
      <c r="S73" s="254"/>
      <c r="T73" s="254"/>
      <c r="U73" s="8"/>
      <c r="V73" s="8"/>
      <c r="W73" s="8"/>
      <c r="X73" s="282"/>
      <c r="Y73" s="254"/>
      <c r="Z73" s="254"/>
      <c r="AA73" s="8"/>
      <c r="AB73" s="254"/>
      <c r="AC73" s="254"/>
      <c r="AD73" s="254"/>
      <c r="AE73" s="254"/>
      <c r="AF73" s="254"/>
      <c r="AG73" s="254"/>
      <c r="AH73" s="254"/>
      <c r="AI73" s="254"/>
      <c r="AJ73" s="254"/>
      <c r="AK73" s="257"/>
      <c r="AL73" s="254"/>
      <c r="AM73" s="254"/>
      <c r="AN73" s="147"/>
    </row>
    <row r="74" spans="1:251" s="235" customFormat="1" ht="18.75" customHeight="1" x14ac:dyDescent="0.15">
      <c r="A74" s="23" t="s">
        <v>7</v>
      </c>
      <c r="B74" s="253" t="s">
        <v>259</v>
      </c>
      <c r="C74" s="149" t="s">
        <v>260</v>
      </c>
      <c r="D74" s="93">
        <v>42100</v>
      </c>
      <c r="E74" s="113" t="s">
        <v>33</v>
      </c>
      <c r="F74" s="149" t="s">
        <v>263</v>
      </c>
      <c r="G74" s="24" t="s">
        <v>305</v>
      </c>
      <c r="H74" s="74" t="s">
        <v>391</v>
      </c>
      <c r="I74" s="8"/>
      <c r="J74" s="8"/>
      <c r="K74" s="130"/>
      <c r="L74" s="8"/>
      <c r="M74" s="8"/>
      <c r="N74" s="8"/>
      <c r="O74" s="8"/>
      <c r="P74" s="8"/>
      <c r="Q74" s="8"/>
      <c r="R74" s="8"/>
      <c r="S74" s="8"/>
      <c r="T74" s="8"/>
      <c r="U74" s="8"/>
      <c r="V74" s="8"/>
      <c r="W74" s="8"/>
      <c r="X74" s="8"/>
      <c r="Y74" s="8"/>
      <c r="Z74" s="8"/>
      <c r="AA74" s="8"/>
      <c r="AB74" s="8"/>
      <c r="AC74" s="8"/>
      <c r="AD74" s="8"/>
      <c r="AE74" s="8"/>
      <c r="AF74" s="8"/>
      <c r="AG74" s="8"/>
      <c r="AH74" s="8"/>
      <c r="AI74" s="8"/>
      <c r="AJ74" s="8"/>
      <c r="AK74" s="175"/>
      <c r="AL74" s="8"/>
      <c r="AM74" s="8"/>
      <c r="AN74" s="147"/>
    </row>
    <row r="75" spans="1:251" s="235" customFormat="1" ht="18" customHeight="1" x14ac:dyDescent="0.15">
      <c r="A75" s="23" t="s">
        <v>9</v>
      </c>
      <c r="B75" s="253" t="s">
        <v>349</v>
      </c>
      <c r="C75" s="253" t="s">
        <v>350</v>
      </c>
      <c r="D75" s="93">
        <v>42507</v>
      </c>
      <c r="E75" s="129" t="s">
        <v>33</v>
      </c>
      <c r="F75" s="149" t="s">
        <v>470</v>
      </c>
      <c r="G75" s="324"/>
      <c r="H75" s="249" t="s">
        <v>281</v>
      </c>
      <c r="I75" s="334"/>
      <c r="J75" s="334"/>
      <c r="K75" s="285"/>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188"/>
      <c r="AL75" s="334"/>
      <c r="AM75" s="334"/>
      <c r="AN75" s="147"/>
    </row>
    <row r="76" spans="1:251" s="235" customFormat="1" ht="18" customHeight="1" x14ac:dyDescent="0.15">
      <c r="A76" s="23" t="s">
        <v>10</v>
      </c>
      <c r="B76" s="329" t="s">
        <v>392</v>
      </c>
      <c r="C76" s="253" t="s">
        <v>393</v>
      </c>
      <c r="D76" s="93">
        <v>42554</v>
      </c>
      <c r="E76" s="129" t="s">
        <v>33</v>
      </c>
      <c r="F76" s="149" t="s">
        <v>470</v>
      </c>
      <c r="G76" s="345"/>
      <c r="H76" s="249" t="s">
        <v>281</v>
      </c>
      <c r="I76" s="344"/>
      <c r="J76" s="344"/>
      <c r="K76" s="285"/>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188"/>
      <c r="AL76" s="344"/>
      <c r="AM76" s="344"/>
      <c r="AN76" s="147"/>
    </row>
    <row r="77" spans="1:251" s="235" customFormat="1" ht="18" customHeight="1" x14ac:dyDescent="0.15">
      <c r="A77" s="23" t="s">
        <v>11</v>
      </c>
      <c r="B77" s="253" t="s">
        <v>56</v>
      </c>
      <c r="C77" s="149" t="s">
        <v>12</v>
      </c>
      <c r="D77" s="93">
        <v>41010</v>
      </c>
      <c r="E77" s="4" t="s">
        <v>33</v>
      </c>
      <c r="F77" s="149" t="s">
        <v>272</v>
      </c>
      <c r="G77" s="24"/>
      <c r="H77" s="74" t="s">
        <v>36</v>
      </c>
      <c r="I77" s="349"/>
      <c r="J77" s="349"/>
      <c r="K77" s="285"/>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188"/>
      <c r="AL77" s="349"/>
      <c r="AM77" s="349"/>
      <c r="AN77" s="147"/>
    </row>
    <row r="78" spans="1:251" s="235" customFormat="1" ht="18" customHeight="1" x14ac:dyDescent="0.15">
      <c r="A78" s="23" t="s">
        <v>13</v>
      </c>
      <c r="B78" s="253" t="s">
        <v>462</v>
      </c>
      <c r="C78" s="149" t="s">
        <v>463</v>
      </c>
      <c r="D78" s="93">
        <v>42558</v>
      </c>
      <c r="E78" s="4" t="s">
        <v>464</v>
      </c>
      <c r="F78" s="149" t="s">
        <v>465</v>
      </c>
      <c r="G78" s="24"/>
      <c r="H78" s="249" t="s">
        <v>281</v>
      </c>
      <c r="I78" s="350"/>
      <c r="J78" s="350"/>
      <c r="K78" s="285"/>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188"/>
      <c r="AL78" s="350"/>
      <c r="AM78" s="350"/>
      <c r="AN78" s="147"/>
    </row>
    <row r="79" spans="1:251" s="235" customFormat="1" ht="18" customHeight="1" x14ac:dyDescent="0.15">
      <c r="A79" s="23" t="s">
        <v>14</v>
      </c>
      <c r="B79" s="253" t="s">
        <v>467</v>
      </c>
      <c r="C79" s="253" t="s">
        <v>468</v>
      </c>
      <c r="D79" s="93">
        <v>42558</v>
      </c>
      <c r="E79" s="4" t="s">
        <v>466</v>
      </c>
      <c r="F79" s="149" t="s">
        <v>469</v>
      </c>
      <c r="G79" s="24"/>
      <c r="H79" s="249" t="s">
        <v>471</v>
      </c>
      <c r="I79" s="351"/>
      <c r="J79" s="351"/>
      <c r="K79" s="285"/>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188"/>
      <c r="AL79" s="351"/>
      <c r="AM79" s="351"/>
      <c r="AN79" s="147"/>
    </row>
    <row r="80" spans="1:251" s="235" customFormat="1" ht="18.75" customHeight="1" x14ac:dyDescent="0.15">
      <c r="A80" s="385" t="s">
        <v>456</v>
      </c>
      <c r="B80" s="386"/>
      <c r="C80" s="386"/>
      <c r="D80" s="386"/>
      <c r="E80" s="386"/>
      <c r="F80" s="386"/>
      <c r="G80" s="386"/>
      <c r="H80" s="387"/>
      <c r="I80" s="255"/>
      <c r="J80" s="255"/>
      <c r="K80" s="285"/>
      <c r="L80" s="255"/>
      <c r="M80" s="255"/>
      <c r="N80" s="255"/>
      <c r="O80" s="255"/>
      <c r="P80" s="255"/>
      <c r="Q80" s="255"/>
      <c r="R80" s="255"/>
      <c r="S80" s="255"/>
      <c r="T80" s="255"/>
      <c r="U80" s="255"/>
      <c r="V80" s="255"/>
      <c r="W80" s="255"/>
      <c r="X80" s="255"/>
      <c r="Y80" s="255"/>
      <c r="Z80" s="255"/>
      <c r="AA80" s="255"/>
      <c r="AB80" s="252"/>
      <c r="AC80" s="255"/>
      <c r="AD80" s="255"/>
      <c r="AE80" s="255"/>
      <c r="AF80" s="255"/>
      <c r="AG80" s="255"/>
      <c r="AH80" s="255"/>
      <c r="AI80" s="255"/>
      <c r="AJ80" s="255"/>
      <c r="AK80" s="255"/>
      <c r="AL80" s="255"/>
      <c r="AM80" s="255"/>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row>
    <row r="81" spans="1:251" s="174" customFormat="1" ht="18.75" customHeight="1" x14ac:dyDescent="0.15">
      <c r="A81" s="74">
        <v>1</v>
      </c>
      <c r="B81" s="308" t="s">
        <v>253</v>
      </c>
      <c r="C81" s="149" t="s">
        <v>12</v>
      </c>
      <c r="D81" s="31">
        <v>40332</v>
      </c>
      <c r="E81" s="4" t="s">
        <v>116</v>
      </c>
      <c r="F81" s="149" t="s">
        <v>209</v>
      </c>
      <c r="G81" s="24"/>
      <c r="H81" s="74" t="s">
        <v>210</v>
      </c>
      <c r="I81" s="8"/>
      <c r="J81" s="8"/>
      <c r="K81" s="130"/>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row>
    <row r="82" spans="1:251" s="174" customFormat="1" ht="18.75" customHeight="1" x14ac:dyDescent="0.15">
      <c r="A82" s="74">
        <v>2</v>
      </c>
      <c r="B82" s="253" t="s">
        <v>251</v>
      </c>
      <c r="C82" s="149" t="s">
        <v>8</v>
      </c>
      <c r="D82" s="31">
        <v>41004</v>
      </c>
      <c r="E82" s="4" t="s">
        <v>116</v>
      </c>
      <c r="F82" s="149" t="s">
        <v>209</v>
      </c>
      <c r="G82" s="135"/>
      <c r="H82" s="184" t="s">
        <v>211</v>
      </c>
      <c r="I82" s="8"/>
      <c r="J82" s="8"/>
      <c r="K82" s="130"/>
      <c r="L82" s="8"/>
      <c r="M82" s="8"/>
      <c r="N82" s="8"/>
      <c r="O82" s="8"/>
      <c r="P82" s="8"/>
      <c r="Q82" s="8"/>
      <c r="R82" s="8"/>
      <c r="S82" s="8"/>
      <c r="T82" s="8"/>
      <c r="U82" s="8"/>
      <c r="V82" s="8"/>
      <c r="W82" s="8"/>
      <c r="X82" s="8"/>
      <c r="Y82" s="8"/>
      <c r="Z82" s="8"/>
      <c r="AA82" s="8"/>
      <c r="AB82" s="8"/>
      <c r="AC82" s="8"/>
      <c r="AD82" s="8"/>
      <c r="AE82" s="8"/>
      <c r="AF82" s="8"/>
      <c r="AG82" s="8"/>
      <c r="AH82" s="8"/>
      <c r="AI82" s="8"/>
      <c r="AJ82" s="8"/>
      <c r="AK82" s="175"/>
      <c r="AL82" s="8"/>
      <c r="AM82" s="8"/>
    </row>
    <row r="83" spans="1:251" s="235" customFormat="1" ht="18.75" customHeight="1" x14ac:dyDescent="0.15">
      <c r="A83" s="74">
        <v>3</v>
      </c>
      <c r="B83" s="308" t="s">
        <v>243</v>
      </c>
      <c r="C83" s="8" t="s">
        <v>100</v>
      </c>
      <c r="D83" s="226">
        <v>41823</v>
      </c>
      <c r="E83" s="195" t="s">
        <v>101</v>
      </c>
      <c r="F83" s="149" t="s">
        <v>209</v>
      </c>
      <c r="G83" s="133"/>
      <c r="H83" s="74" t="s">
        <v>34</v>
      </c>
      <c r="I83" s="8"/>
      <c r="J83" s="8"/>
      <c r="K83" s="281"/>
      <c r="L83" s="258"/>
      <c r="M83" s="258"/>
      <c r="N83" s="258"/>
      <c r="O83" s="261"/>
      <c r="P83" s="8"/>
      <c r="Q83" s="258"/>
      <c r="R83" s="248"/>
      <c r="S83" s="258"/>
      <c r="T83" s="258"/>
      <c r="U83" s="258"/>
      <c r="V83" s="262"/>
      <c r="W83" s="263"/>
      <c r="X83" s="8"/>
      <c r="Y83" s="263"/>
      <c r="Z83" s="8"/>
      <c r="AA83" s="8"/>
      <c r="AB83" s="8"/>
      <c r="AC83" s="261"/>
      <c r="AD83" s="261"/>
      <c r="AE83" s="258"/>
      <c r="AF83" s="262"/>
      <c r="AG83" s="256"/>
      <c r="AH83" s="256"/>
      <c r="AI83" s="256"/>
      <c r="AJ83" s="256"/>
      <c r="AK83" s="264"/>
      <c r="AL83" s="8"/>
      <c r="AM83" s="265"/>
    </row>
    <row r="84" spans="1:251" s="154" customFormat="1" ht="18.75" customHeight="1" x14ac:dyDescent="0.15">
      <c r="A84" s="74">
        <v>4</v>
      </c>
      <c r="B84" s="275" t="s">
        <v>252</v>
      </c>
      <c r="C84" s="196" t="s">
        <v>255</v>
      </c>
      <c r="D84" s="186">
        <v>42065</v>
      </c>
      <c r="E84" s="195" t="s">
        <v>101</v>
      </c>
      <c r="F84" s="149" t="s">
        <v>3</v>
      </c>
      <c r="G84" s="217"/>
      <c r="H84" s="74" t="s">
        <v>36</v>
      </c>
      <c r="I84" s="8"/>
      <c r="J84" s="8"/>
      <c r="K84" s="130"/>
      <c r="L84" s="8"/>
      <c r="M84" s="8"/>
      <c r="N84" s="8"/>
      <c r="O84" s="8"/>
      <c r="P84" s="8"/>
      <c r="Q84" s="8"/>
      <c r="R84" s="26"/>
      <c r="S84" s="26"/>
      <c r="T84" s="8"/>
      <c r="U84" s="26"/>
      <c r="V84" s="26"/>
      <c r="W84" s="26"/>
      <c r="X84" s="8"/>
      <c r="Y84" s="26"/>
      <c r="Z84" s="8"/>
      <c r="AA84" s="8"/>
      <c r="AB84" s="8"/>
      <c r="AC84" s="8"/>
      <c r="AD84" s="26"/>
      <c r="AE84" s="8"/>
      <c r="AF84" s="8"/>
      <c r="AG84" s="26"/>
      <c r="AH84" s="26"/>
      <c r="AI84" s="26"/>
      <c r="AJ84" s="26"/>
      <c r="AK84" s="26"/>
      <c r="AL84" s="8"/>
      <c r="AM84" s="8"/>
    </row>
    <row r="85" spans="1:251" s="147" customFormat="1" ht="18.75" customHeight="1" x14ac:dyDescent="0.15">
      <c r="A85" s="74">
        <v>5</v>
      </c>
      <c r="B85" s="253" t="s">
        <v>262</v>
      </c>
      <c r="C85" s="149" t="s">
        <v>261</v>
      </c>
      <c r="D85" s="93">
        <v>42101</v>
      </c>
      <c r="E85" s="4" t="s">
        <v>33</v>
      </c>
      <c r="F85" s="149" t="s">
        <v>3</v>
      </c>
      <c r="G85" s="24"/>
      <c r="H85" s="74" t="s">
        <v>36</v>
      </c>
      <c r="I85" s="8"/>
      <c r="J85" s="8"/>
      <c r="K85" s="130"/>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251" s="147" customFormat="1" ht="18.75" customHeight="1" x14ac:dyDescent="0.15">
      <c r="A86" s="74">
        <v>6</v>
      </c>
      <c r="B86" s="253" t="s">
        <v>339</v>
      </c>
      <c r="C86" s="149" t="s">
        <v>242</v>
      </c>
      <c r="D86" s="93">
        <v>42444</v>
      </c>
      <c r="E86" s="4" t="s">
        <v>33</v>
      </c>
      <c r="F86" s="149" t="s">
        <v>3</v>
      </c>
      <c r="G86" s="24"/>
      <c r="H86" s="74" t="s">
        <v>36</v>
      </c>
      <c r="I86" s="317"/>
      <c r="J86" s="317"/>
      <c r="K86" s="285"/>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188"/>
      <c r="AL86" s="317"/>
      <c r="AM86" s="317"/>
    </row>
    <row r="87" spans="1:251" s="147" customFormat="1" ht="18.75" customHeight="1" x14ac:dyDescent="0.15">
      <c r="A87" s="74">
        <v>7</v>
      </c>
      <c r="B87" s="253" t="s">
        <v>331</v>
      </c>
      <c r="C87" s="149" t="s">
        <v>332</v>
      </c>
      <c r="D87" s="93">
        <v>42450</v>
      </c>
      <c r="E87" s="4" t="s">
        <v>33</v>
      </c>
      <c r="F87" s="149" t="s">
        <v>3</v>
      </c>
      <c r="G87" s="24"/>
      <c r="H87" s="320" t="s">
        <v>391</v>
      </c>
      <c r="I87" s="319"/>
      <c r="J87" s="319"/>
      <c r="K87" s="285"/>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188"/>
      <c r="AL87" s="319"/>
      <c r="AM87" s="319"/>
    </row>
    <row r="88" spans="1:251" s="147" customFormat="1" ht="18.75" customHeight="1" x14ac:dyDescent="0.15">
      <c r="A88" s="74">
        <v>8</v>
      </c>
      <c r="B88" s="253" t="s">
        <v>344</v>
      </c>
      <c r="C88" s="149" t="s">
        <v>345</v>
      </c>
      <c r="D88" s="93">
        <v>42496</v>
      </c>
      <c r="E88" s="4" t="s">
        <v>33</v>
      </c>
      <c r="F88" s="149" t="s">
        <v>3</v>
      </c>
      <c r="G88" s="24"/>
      <c r="H88" s="249" t="s">
        <v>281</v>
      </c>
      <c r="I88" s="328"/>
      <c r="J88" s="328"/>
      <c r="K88" s="285"/>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188"/>
      <c r="AL88" s="328"/>
      <c r="AM88" s="328"/>
    </row>
    <row r="89" spans="1:251" s="147" customFormat="1" ht="18.75" customHeight="1" x14ac:dyDescent="0.15">
      <c r="A89" s="74">
        <v>9</v>
      </c>
      <c r="B89" s="329" t="s">
        <v>347</v>
      </c>
      <c r="C89" s="322" t="s">
        <v>100</v>
      </c>
      <c r="D89" s="332">
        <v>42500</v>
      </c>
      <c r="E89" s="129" t="s">
        <v>33</v>
      </c>
      <c r="F89" s="322" t="s">
        <v>3</v>
      </c>
      <c r="G89" s="324"/>
      <c r="H89" s="249" t="s">
        <v>391</v>
      </c>
      <c r="I89" s="331"/>
      <c r="J89" s="331"/>
      <c r="K89" s="285"/>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188"/>
      <c r="AL89" s="331"/>
      <c r="AM89" s="331"/>
    </row>
    <row r="90" spans="1:251" s="147" customFormat="1" ht="18.75" customHeight="1" x14ac:dyDescent="0.15">
      <c r="A90" s="74">
        <v>10</v>
      </c>
      <c r="B90" s="253" t="s">
        <v>412</v>
      </c>
      <c r="C90" s="322" t="s">
        <v>413</v>
      </c>
      <c r="D90" s="323">
        <v>42564</v>
      </c>
      <c r="E90" s="129" t="s">
        <v>414</v>
      </c>
      <c r="F90" s="322" t="s">
        <v>415</v>
      </c>
      <c r="G90" s="324"/>
      <c r="H90" s="249" t="s">
        <v>416</v>
      </c>
      <c r="I90" s="348"/>
      <c r="J90" s="348"/>
      <c r="K90" s="285"/>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188"/>
      <c r="AL90" s="348"/>
      <c r="AM90" s="348"/>
    </row>
    <row r="91" spans="1:251" s="12" customFormat="1" ht="18.75" customHeight="1" x14ac:dyDescent="0.15">
      <c r="A91" s="268" t="s">
        <v>199</v>
      </c>
      <c r="B91" s="269"/>
      <c r="C91" s="269"/>
      <c r="D91" s="269"/>
      <c r="E91" s="269"/>
      <c r="F91" s="270"/>
      <c r="G91" s="269"/>
      <c r="H91" s="271"/>
      <c r="I91" s="266"/>
      <c r="J91" s="266"/>
      <c r="K91" s="277"/>
      <c r="L91" s="266"/>
      <c r="M91" s="266"/>
      <c r="N91" s="266"/>
      <c r="O91" s="266"/>
      <c r="P91" s="266"/>
      <c r="Q91" s="266"/>
      <c r="R91" s="266"/>
      <c r="S91" s="266"/>
      <c r="T91" s="266"/>
      <c r="U91" s="266"/>
      <c r="V91" s="266"/>
      <c r="W91" s="266"/>
      <c r="X91" s="266"/>
      <c r="Y91" s="266"/>
      <c r="Z91" s="266"/>
      <c r="AA91" s="266"/>
      <c r="AB91" s="272"/>
      <c r="AC91" s="266"/>
      <c r="AD91" s="266"/>
      <c r="AE91" s="266"/>
      <c r="AF91" s="266"/>
      <c r="AG91" s="266"/>
      <c r="AH91" s="266"/>
      <c r="AI91" s="266"/>
      <c r="AJ91" s="266"/>
      <c r="AK91" s="257"/>
      <c r="AL91" s="266"/>
      <c r="AM91" s="266"/>
    </row>
    <row r="92" spans="1:251" s="235" customFormat="1" ht="18.75" customHeight="1" x14ac:dyDescent="0.15">
      <c r="A92" s="247">
        <v>1</v>
      </c>
      <c r="B92" s="259" t="s">
        <v>241</v>
      </c>
      <c r="C92" s="191" t="s">
        <v>100</v>
      </c>
      <c r="D92" s="192">
        <v>41599</v>
      </c>
      <c r="E92" s="88" t="s">
        <v>200</v>
      </c>
      <c r="F92" s="295" t="s">
        <v>201</v>
      </c>
      <c r="G92" s="88"/>
      <c r="H92" s="88" t="s">
        <v>202</v>
      </c>
      <c r="I92" s="267"/>
      <c r="J92" s="267"/>
      <c r="K92" s="285"/>
      <c r="L92" s="267"/>
      <c r="M92" s="267"/>
      <c r="N92" s="267"/>
      <c r="O92" s="267"/>
      <c r="P92" s="267"/>
      <c r="Q92" s="267"/>
      <c r="R92" s="267"/>
      <c r="S92" s="267"/>
      <c r="T92" s="267"/>
      <c r="U92" s="267"/>
      <c r="V92" s="267"/>
      <c r="W92" s="267"/>
      <c r="X92" s="267"/>
      <c r="Y92" s="267"/>
      <c r="Z92" s="280"/>
      <c r="AA92" s="267"/>
      <c r="AB92" s="252"/>
      <c r="AC92" s="267"/>
      <c r="AD92" s="267"/>
      <c r="AE92" s="267"/>
      <c r="AF92" s="241"/>
      <c r="AG92" s="250"/>
      <c r="AH92" s="251"/>
      <c r="AI92" s="251"/>
      <c r="AJ92" s="251"/>
      <c r="AK92" s="188"/>
      <c r="AL92" s="189"/>
      <c r="AM92" s="267"/>
      <c r="IQ92"/>
    </row>
    <row r="93" spans="1:251" s="235" customFormat="1" ht="18.75" customHeight="1" x14ac:dyDescent="0.15">
      <c r="A93" s="247">
        <v>2</v>
      </c>
      <c r="B93" s="259" t="s">
        <v>268</v>
      </c>
      <c r="C93" s="191" t="s">
        <v>269</v>
      </c>
      <c r="D93" s="192">
        <v>41984</v>
      </c>
      <c r="E93" s="88" t="s">
        <v>270</v>
      </c>
      <c r="F93" s="295" t="s">
        <v>271</v>
      </c>
      <c r="G93" s="88"/>
      <c r="H93" s="88" t="s">
        <v>75</v>
      </c>
      <c r="I93" s="293"/>
      <c r="J93" s="293"/>
      <c r="K93" s="285"/>
      <c r="L93" s="293"/>
      <c r="M93" s="293"/>
      <c r="N93" s="293"/>
      <c r="O93" s="293"/>
      <c r="P93" s="293"/>
      <c r="Q93" s="293"/>
      <c r="R93" s="293"/>
      <c r="S93" s="293"/>
      <c r="T93" s="293"/>
      <c r="U93" s="293"/>
      <c r="V93" s="293"/>
      <c r="W93" s="293"/>
      <c r="X93" s="293"/>
      <c r="Y93" s="293"/>
      <c r="Z93" s="293"/>
      <c r="AA93" s="293"/>
      <c r="AB93" s="252"/>
      <c r="AC93" s="293"/>
      <c r="AD93" s="293"/>
      <c r="AE93" s="293"/>
      <c r="AF93" s="293"/>
      <c r="AG93" s="293"/>
      <c r="AH93" s="293"/>
      <c r="AI93" s="293"/>
      <c r="AJ93" s="293"/>
      <c r="AK93" s="188"/>
      <c r="AL93" s="189"/>
      <c r="AM93" s="293"/>
    </row>
    <row r="94" spans="1:251" s="151" customFormat="1" ht="18.75" customHeight="1" x14ac:dyDescent="0.15">
      <c r="A94" s="247">
        <v>3</v>
      </c>
      <c r="B94" s="183" t="s">
        <v>278</v>
      </c>
      <c r="C94" s="318" t="s">
        <v>12</v>
      </c>
      <c r="D94" s="299">
        <v>42422</v>
      </c>
      <c r="E94" s="300" t="s">
        <v>279</v>
      </c>
      <c r="F94" s="183"/>
      <c r="G94" s="301" t="s">
        <v>279</v>
      </c>
      <c r="H94" s="302" t="s">
        <v>280</v>
      </c>
      <c r="I94" s="298"/>
      <c r="J94" s="298"/>
      <c r="K94" s="285"/>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188"/>
      <c r="AL94" s="8"/>
      <c r="AM94" s="8"/>
      <c r="AN94" s="260"/>
    </row>
    <row r="95" spans="1:251" s="36" customFormat="1" ht="18.75" customHeight="1" x14ac:dyDescent="0.15">
      <c r="A95" s="136"/>
      <c r="B95" s="136"/>
      <c r="C95" s="136"/>
      <c r="D95" s="136"/>
      <c r="E95" s="136"/>
      <c r="F95" s="137"/>
      <c r="G95" s="150"/>
      <c r="H95" s="136"/>
      <c r="I95" s="136"/>
      <c r="J95" s="136"/>
      <c r="K95" s="286"/>
      <c r="L95" s="136"/>
      <c r="M95" s="136"/>
      <c r="N95" s="138"/>
      <c r="O95" s="138"/>
      <c r="P95" s="98"/>
      <c r="Q95" s="98"/>
      <c r="R95" s="98"/>
      <c r="S95" s="185"/>
      <c r="T95" s="138"/>
      <c r="U95" s="98"/>
      <c r="V95" s="98"/>
      <c r="W95" s="98"/>
      <c r="X95" s="98"/>
      <c r="Y95" s="98"/>
      <c r="Z95" s="98"/>
      <c r="AA95" s="98"/>
      <c r="AB95" s="98"/>
      <c r="AC95" s="98"/>
      <c r="AD95" s="98"/>
      <c r="AE95" s="98"/>
      <c r="AF95" s="98"/>
      <c r="AG95" s="98"/>
      <c r="AH95" s="98"/>
      <c r="AI95" s="185"/>
      <c r="AJ95" s="98"/>
      <c r="AK95" s="231"/>
      <c r="AL95" s="232"/>
      <c r="AM95" s="233"/>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20"/>
      <c r="GC95" s="20"/>
      <c r="GD95" s="20"/>
      <c r="GE95" s="20"/>
      <c r="GF95" s="20"/>
      <c r="GG95" s="20"/>
      <c r="GH95" s="20"/>
      <c r="GI95" s="20"/>
      <c r="GJ95" s="20"/>
      <c r="GK95" s="20"/>
      <c r="GL95" s="20"/>
      <c r="GM95" s="20"/>
      <c r="GN95" s="20"/>
      <c r="GO95" s="20"/>
      <c r="GP95" s="20"/>
      <c r="GQ95" s="20"/>
      <c r="GR95" s="20"/>
      <c r="GS95" s="20"/>
      <c r="GT95" s="20"/>
      <c r="GU95" s="20"/>
      <c r="GV95" s="20"/>
      <c r="GW95" s="20"/>
      <c r="GX95" s="20"/>
      <c r="GY95" s="20"/>
      <c r="GZ95" s="20"/>
      <c r="HA95" s="20"/>
      <c r="HB95" s="20"/>
      <c r="HC95" s="20"/>
      <c r="HD95" s="20"/>
      <c r="HE95" s="20"/>
      <c r="HF95" s="20"/>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0"/>
      <c r="IO95" s="20"/>
      <c r="IP95" s="20"/>
    </row>
    <row r="96" spans="1:251" s="20" customFormat="1" ht="18.75" customHeight="1" x14ac:dyDescent="0.15">
      <c r="A96" s="379" t="s">
        <v>203</v>
      </c>
      <c r="B96" s="380"/>
      <c r="C96" s="380"/>
      <c r="D96" s="381"/>
      <c r="E96" s="149">
        <v>23</v>
      </c>
      <c r="F96" s="382">
        <f>+E96+E97+E98+E99+E100</f>
        <v>55</v>
      </c>
      <c r="G96" s="391">
        <f>+F96+F101</f>
        <v>59</v>
      </c>
      <c r="H96" s="392">
        <f>+G96+G102</f>
        <v>92</v>
      </c>
      <c r="I96" s="155"/>
      <c r="J96" s="155"/>
      <c r="K96" s="249"/>
      <c r="L96" s="155"/>
      <c r="M96" s="155"/>
      <c r="N96" s="156"/>
      <c r="O96" s="156"/>
      <c r="P96" s="156"/>
      <c r="Q96" s="156"/>
      <c r="R96" s="156"/>
      <c r="S96" s="240"/>
      <c r="T96" s="2"/>
      <c r="U96" s="156"/>
      <c r="V96" s="156"/>
      <c r="W96" s="156"/>
      <c r="X96" s="156"/>
      <c r="Y96" s="156"/>
      <c r="Z96" s="156"/>
      <c r="AA96" s="156"/>
      <c r="AB96" s="156"/>
      <c r="AC96" s="156"/>
      <c r="AD96" s="156"/>
      <c r="AE96" s="156"/>
      <c r="AF96" s="156"/>
      <c r="AG96" s="156"/>
      <c r="AH96" s="156"/>
      <c r="AI96" s="155"/>
      <c r="AJ96" s="156"/>
      <c r="AK96" s="52"/>
      <c r="AL96" s="52"/>
      <c r="AM96" s="157"/>
    </row>
    <row r="97" spans="1:251" s="36" customFormat="1" ht="18.75" customHeight="1" x14ac:dyDescent="0.15">
      <c r="A97" s="379" t="s">
        <v>127</v>
      </c>
      <c r="B97" s="380"/>
      <c r="C97" s="380"/>
      <c r="D97" s="381"/>
      <c r="E97" s="149">
        <v>23</v>
      </c>
      <c r="F97" s="383"/>
      <c r="G97" s="391"/>
      <c r="H97" s="393"/>
      <c r="I97" s="41"/>
      <c r="J97" s="157"/>
      <c r="K97" s="309"/>
      <c r="L97" s="158"/>
      <c r="M97" s="159"/>
      <c r="N97" s="159"/>
      <c r="O97" s="160"/>
      <c r="P97" s="160"/>
      <c r="Q97" s="160"/>
      <c r="R97" s="160"/>
      <c r="S97" s="161"/>
      <c r="T97" s="35"/>
      <c r="U97" s="35"/>
      <c r="V97" s="35"/>
      <c r="W97" s="35"/>
      <c r="X97" s="35"/>
      <c r="Y97" s="35"/>
      <c r="Z97" s="35"/>
      <c r="AA97" s="35"/>
      <c r="AB97" s="35"/>
      <c r="AC97" s="35"/>
      <c r="AD97" s="35"/>
      <c r="AE97" s="35"/>
      <c r="AF97" s="35"/>
      <c r="AG97" s="35"/>
      <c r="AH97" s="35"/>
      <c r="AI97" s="80"/>
      <c r="AJ97" s="35"/>
      <c r="AK97" s="162"/>
      <c r="AL97" s="45"/>
      <c r="AM97" s="39"/>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c r="BP97" s="235"/>
      <c r="BQ97" s="235"/>
      <c r="BR97" s="235"/>
      <c r="BS97" s="235"/>
      <c r="BT97" s="235"/>
      <c r="BU97" s="235"/>
      <c r="BV97" s="235"/>
      <c r="BW97" s="235"/>
      <c r="BX97" s="235"/>
      <c r="BY97" s="235"/>
      <c r="BZ97" s="235"/>
      <c r="CA97" s="235"/>
      <c r="CB97" s="235"/>
      <c r="CC97" s="235"/>
      <c r="CD97" s="235"/>
      <c r="CE97" s="235"/>
      <c r="CF97" s="235"/>
      <c r="CG97" s="235"/>
      <c r="CH97" s="235"/>
      <c r="CI97" s="235"/>
      <c r="CJ97" s="235"/>
      <c r="CK97" s="235"/>
      <c r="CL97" s="235"/>
      <c r="CM97" s="235"/>
      <c r="CN97" s="235"/>
      <c r="CO97" s="235"/>
      <c r="CP97" s="235"/>
      <c r="CQ97" s="235"/>
      <c r="CR97" s="235"/>
      <c r="CS97" s="235"/>
      <c r="CT97" s="235"/>
      <c r="CU97" s="235"/>
      <c r="CV97" s="235"/>
      <c r="CW97" s="235"/>
      <c r="CX97" s="235"/>
      <c r="CY97" s="235"/>
      <c r="CZ97" s="235"/>
      <c r="DA97" s="235"/>
      <c r="DB97" s="235"/>
      <c r="DC97" s="235"/>
      <c r="DD97" s="235"/>
      <c r="DE97" s="235"/>
      <c r="DF97" s="235"/>
      <c r="DG97" s="235"/>
      <c r="DH97" s="235"/>
      <c r="DI97" s="235"/>
      <c r="DJ97" s="235"/>
      <c r="DK97" s="235"/>
      <c r="DL97" s="235"/>
      <c r="DM97" s="235"/>
      <c r="DN97" s="235"/>
      <c r="DO97" s="235"/>
      <c r="DP97" s="235"/>
      <c r="DQ97" s="235"/>
      <c r="DR97" s="235"/>
      <c r="DS97" s="235"/>
      <c r="DT97" s="235"/>
      <c r="DU97" s="235"/>
      <c r="DV97" s="235"/>
      <c r="DW97" s="235"/>
      <c r="DX97" s="235"/>
      <c r="DY97" s="235"/>
      <c r="DZ97" s="235"/>
      <c r="EA97" s="235"/>
      <c r="EB97" s="235"/>
      <c r="EC97" s="235"/>
      <c r="ED97" s="235"/>
      <c r="EE97" s="235"/>
      <c r="EF97" s="235"/>
      <c r="EG97" s="235"/>
      <c r="EH97" s="235"/>
      <c r="EI97" s="235"/>
      <c r="EJ97" s="235"/>
      <c r="EK97" s="235"/>
      <c r="EL97" s="235"/>
      <c r="EM97" s="235"/>
      <c r="EN97" s="235"/>
      <c r="EO97" s="235"/>
      <c r="EP97" s="235"/>
      <c r="EQ97" s="235"/>
      <c r="ER97" s="235"/>
      <c r="ES97" s="235"/>
      <c r="ET97" s="235"/>
      <c r="EU97" s="235"/>
      <c r="EV97" s="235"/>
      <c r="EW97" s="235"/>
      <c r="EX97" s="235"/>
      <c r="EY97" s="235"/>
      <c r="EZ97" s="235"/>
      <c r="FA97" s="235"/>
      <c r="FB97" s="235"/>
      <c r="FC97" s="235"/>
      <c r="FD97" s="235"/>
      <c r="FE97" s="235"/>
      <c r="FF97" s="235"/>
      <c r="FG97" s="235"/>
      <c r="FH97" s="235"/>
      <c r="FI97" s="235"/>
      <c r="FJ97" s="235"/>
      <c r="FK97" s="235"/>
      <c r="FL97" s="235"/>
      <c r="FM97" s="235"/>
      <c r="FN97" s="235"/>
      <c r="FO97" s="235"/>
      <c r="FP97" s="235"/>
      <c r="FQ97" s="235"/>
      <c r="FR97" s="235"/>
      <c r="FS97" s="235"/>
      <c r="FT97" s="235"/>
      <c r="FU97" s="235"/>
      <c r="FV97" s="235"/>
      <c r="FW97" s="235"/>
      <c r="FX97" s="235"/>
      <c r="FY97" s="235"/>
      <c r="FZ97" s="235"/>
      <c r="GA97" s="235"/>
      <c r="GB97" s="235"/>
      <c r="GC97" s="235"/>
      <c r="GD97" s="235"/>
      <c r="GE97" s="235"/>
      <c r="GF97" s="235"/>
      <c r="GG97" s="235"/>
      <c r="GH97" s="235"/>
      <c r="GI97" s="235"/>
      <c r="GJ97" s="235"/>
      <c r="GK97" s="235"/>
      <c r="GL97" s="235"/>
      <c r="GM97" s="235"/>
      <c r="GN97" s="235"/>
      <c r="GO97" s="235"/>
      <c r="GP97" s="235"/>
      <c r="GQ97" s="235"/>
      <c r="GR97" s="235"/>
      <c r="GS97" s="235"/>
      <c r="GT97" s="235"/>
      <c r="GU97" s="235"/>
      <c r="GV97" s="235"/>
      <c r="GW97" s="235"/>
      <c r="GX97" s="235"/>
      <c r="GY97" s="235"/>
      <c r="GZ97" s="235"/>
      <c r="HA97" s="235"/>
      <c r="HB97" s="235"/>
      <c r="HC97" s="235"/>
      <c r="HD97" s="235"/>
      <c r="HE97" s="235"/>
      <c r="HF97" s="235"/>
      <c r="HG97" s="235"/>
      <c r="HH97" s="235"/>
      <c r="HI97" s="235"/>
      <c r="HJ97" s="235"/>
      <c r="HK97" s="235"/>
      <c r="HL97" s="235"/>
      <c r="HM97" s="235"/>
      <c r="HN97" s="235"/>
      <c r="HO97" s="235"/>
      <c r="HP97" s="235"/>
      <c r="HQ97" s="235"/>
      <c r="HR97" s="235"/>
      <c r="HS97" s="235"/>
      <c r="HT97" s="235"/>
      <c r="HU97" s="235"/>
      <c r="HV97" s="235"/>
      <c r="HW97" s="235"/>
      <c r="HX97" s="235"/>
      <c r="HY97" s="235"/>
      <c r="HZ97" s="235"/>
      <c r="IA97" s="235"/>
      <c r="IB97" s="235"/>
      <c r="IC97" s="235"/>
      <c r="ID97" s="235"/>
      <c r="IE97" s="235"/>
      <c r="IF97" s="235"/>
      <c r="IG97" s="235"/>
      <c r="IH97" s="235"/>
      <c r="II97" s="235"/>
      <c r="IJ97" s="235"/>
      <c r="IK97" s="235"/>
      <c r="IL97" s="235"/>
      <c r="IM97" s="235"/>
      <c r="IN97" s="235"/>
      <c r="IO97" s="235"/>
      <c r="IP97" s="235"/>
    </row>
    <row r="98" spans="1:251" s="36" customFormat="1" ht="18.75" customHeight="1" x14ac:dyDescent="0.15">
      <c r="A98" s="379" t="s">
        <v>204</v>
      </c>
      <c r="B98" s="380"/>
      <c r="C98" s="380"/>
      <c r="D98" s="381"/>
      <c r="E98" s="149">
        <v>3</v>
      </c>
      <c r="F98" s="383"/>
      <c r="G98" s="391"/>
      <c r="H98" s="393"/>
      <c r="I98" s="41"/>
      <c r="J98" s="163"/>
      <c r="K98" s="310"/>
      <c r="L98" s="89"/>
      <c r="M98" s="37"/>
      <c r="N98" s="37"/>
      <c r="O98" s="164"/>
      <c r="P98" s="164"/>
      <c r="Q98" s="164"/>
      <c r="R98" s="164"/>
      <c r="S98" s="165"/>
      <c r="T98" s="34"/>
      <c r="U98" s="34"/>
      <c r="V98" s="34"/>
      <c r="W98" s="34"/>
      <c r="X98" s="34"/>
      <c r="Y98" s="34"/>
      <c r="Z98" s="34"/>
      <c r="AA98" s="35"/>
      <c r="AB98" s="35"/>
      <c r="AC98" s="34"/>
      <c r="AD98" s="34"/>
      <c r="AE98" s="34"/>
      <c r="AF98" s="35"/>
      <c r="AG98" s="34"/>
      <c r="AH98" s="34"/>
      <c r="AI98" s="66"/>
      <c r="AJ98" s="34"/>
      <c r="AK98" s="42"/>
      <c r="AM98" s="43"/>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2"/>
      <c r="FZ98" s="32"/>
      <c r="GA98" s="32"/>
      <c r="GB98" s="32"/>
      <c r="GC98" s="32"/>
      <c r="GD98" s="32"/>
      <c r="GE98" s="32"/>
      <c r="GF98" s="32"/>
      <c r="GG98" s="32"/>
      <c r="GH98" s="32"/>
      <c r="GI98" s="32"/>
      <c r="GJ98" s="32"/>
      <c r="GK98" s="32"/>
      <c r="GL98" s="32"/>
      <c r="GM98" s="32"/>
      <c r="GN98" s="32"/>
      <c r="GO98" s="32"/>
      <c r="GP98" s="32"/>
      <c r="GQ98" s="32"/>
      <c r="GR98" s="32"/>
      <c r="GS98" s="32"/>
      <c r="GT98" s="32"/>
      <c r="GU98" s="32"/>
      <c r="GV98" s="32"/>
      <c r="GW98" s="32"/>
      <c r="GX98" s="32"/>
      <c r="GY98" s="32"/>
      <c r="GZ98" s="32"/>
      <c r="HA98" s="32"/>
      <c r="HB98" s="32"/>
      <c r="HC98" s="32"/>
      <c r="HD98" s="32"/>
      <c r="HE98" s="32"/>
      <c r="HF98" s="32"/>
      <c r="HG98" s="32"/>
      <c r="HH98" s="32"/>
      <c r="HI98" s="32"/>
      <c r="HJ98" s="32"/>
      <c r="HK98" s="32"/>
      <c r="HL98" s="32"/>
      <c r="HM98" s="32"/>
      <c r="HN98" s="32"/>
      <c r="HO98" s="32"/>
      <c r="HP98" s="32"/>
      <c r="HQ98" s="32"/>
      <c r="HR98" s="32"/>
      <c r="HS98" s="32"/>
      <c r="HT98" s="32"/>
      <c r="HU98" s="32"/>
      <c r="HV98" s="32"/>
      <c r="HW98" s="32"/>
      <c r="HX98" s="32"/>
      <c r="HY98" s="32"/>
      <c r="HZ98" s="32"/>
      <c r="IA98" s="32"/>
      <c r="IB98" s="32"/>
      <c r="IC98" s="32"/>
      <c r="ID98" s="32"/>
      <c r="IE98" s="32"/>
      <c r="IF98" s="32"/>
      <c r="IG98" s="32"/>
      <c r="IH98" s="32"/>
      <c r="II98" s="32"/>
      <c r="IJ98" s="32"/>
      <c r="IK98" s="32"/>
      <c r="IL98" s="32"/>
      <c r="IM98" s="32"/>
      <c r="IN98" s="32"/>
      <c r="IO98" s="32"/>
      <c r="IP98" s="32"/>
    </row>
    <row r="99" spans="1:251" s="36" customFormat="1" ht="18.75" customHeight="1" x14ac:dyDescent="0.15">
      <c r="A99" s="379" t="s">
        <v>128</v>
      </c>
      <c r="B99" s="380"/>
      <c r="C99" s="380"/>
      <c r="D99" s="381"/>
      <c r="E99" s="149">
        <v>4</v>
      </c>
      <c r="F99" s="383"/>
      <c r="G99" s="391"/>
      <c r="H99" s="393"/>
      <c r="I99" s="43"/>
      <c r="J99" s="33"/>
      <c r="K99" s="311"/>
      <c r="L99" s="221"/>
      <c r="M99" s="37"/>
      <c r="N99" s="37"/>
      <c r="O99" s="164"/>
      <c r="P99" s="164"/>
      <c r="Q99" s="164"/>
      <c r="R99" s="164"/>
      <c r="S99" s="165"/>
      <c r="T99" s="34"/>
      <c r="U99" s="34"/>
      <c r="V99" s="34"/>
      <c r="W99" s="34"/>
      <c r="X99" s="34"/>
      <c r="Y99" s="34"/>
      <c r="Z99" s="34"/>
      <c r="AA99" s="35"/>
      <c r="AB99" s="35"/>
      <c r="AC99" s="34"/>
      <c r="AD99" s="34"/>
      <c r="AE99" s="34"/>
      <c r="AF99" s="35"/>
      <c r="AG99" s="34"/>
      <c r="AH99" s="34"/>
      <c r="AI99" s="66"/>
      <c r="AJ99" s="34"/>
      <c r="AK99" s="42"/>
      <c r="AM99" s="43"/>
    </row>
    <row r="100" spans="1:251" s="36" customFormat="1" ht="18.75" customHeight="1" x14ac:dyDescent="0.15">
      <c r="A100" s="379" t="s">
        <v>205</v>
      </c>
      <c r="B100" s="380"/>
      <c r="C100" s="380"/>
      <c r="D100" s="381"/>
      <c r="E100" s="149">
        <v>2</v>
      </c>
      <c r="F100" s="384"/>
      <c r="G100" s="391"/>
      <c r="H100" s="393"/>
      <c r="I100" s="43"/>
      <c r="J100" s="33"/>
      <c r="K100" s="288"/>
      <c r="L100" s="89"/>
      <c r="M100" s="37" t="s">
        <v>249</v>
      </c>
      <c r="N100" s="37"/>
      <c r="O100" s="164"/>
      <c r="P100" s="164"/>
      <c r="Q100" s="164"/>
      <c r="R100" s="164"/>
      <c r="S100" s="165"/>
      <c r="T100" s="34"/>
      <c r="U100" s="34"/>
      <c r="V100" s="34"/>
      <c r="W100" s="34"/>
      <c r="X100" s="34"/>
      <c r="Y100" s="34"/>
      <c r="Z100" s="34"/>
      <c r="AA100" s="35"/>
      <c r="AB100" s="35"/>
      <c r="AC100" s="34"/>
      <c r="AD100" s="34"/>
      <c r="AE100" s="34"/>
      <c r="AF100" s="35"/>
      <c r="AG100" s="34"/>
      <c r="AH100" s="34"/>
      <c r="AI100" s="66"/>
      <c r="AJ100" s="34"/>
      <c r="AK100" s="42"/>
      <c r="AM100" s="43"/>
    </row>
    <row r="101" spans="1:251" s="36" customFormat="1" ht="18.75" customHeight="1" x14ac:dyDescent="0.15">
      <c r="A101" s="379" t="s">
        <v>129</v>
      </c>
      <c r="B101" s="380"/>
      <c r="C101" s="380"/>
      <c r="D101" s="381"/>
      <c r="E101" s="149">
        <v>4</v>
      </c>
      <c r="F101" s="166">
        <v>4</v>
      </c>
      <c r="G101" s="391"/>
      <c r="H101" s="393"/>
      <c r="I101" s="43"/>
      <c r="J101" s="163"/>
      <c r="K101" s="287"/>
      <c r="L101" s="89"/>
      <c r="M101" s="37"/>
      <c r="N101" s="37"/>
      <c r="O101" s="167"/>
      <c r="P101" s="167"/>
      <c r="Q101" s="167"/>
      <c r="R101" s="167"/>
      <c r="S101" s="168"/>
      <c r="T101" s="34"/>
      <c r="U101" s="34"/>
      <c r="V101" s="34"/>
      <c r="W101" s="34"/>
      <c r="X101" s="34"/>
      <c r="Y101" s="34"/>
      <c r="Z101" s="34"/>
      <c r="AA101" s="35"/>
      <c r="AB101" s="35"/>
      <c r="AC101" s="34"/>
      <c r="AD101" s="34"/>
      <c r="AE101" s="34"/>
      <c r="AF101" s="35"/>
      <c r="AG101" s="34"/>
      <c r="AH101" s="34"/>
      <c r="AI101" s="66"/>
      <c r="AJ101" s="34"/>
      <c r="AK101" s="42"/>
      <c r="AM101" s="43"/>
    </row>
    <row r="102" spans="1:251" s="36" customFormat="1" ht="18.75" customHeight="1" x14ac:dyDescent="0.15">
      <c r="A102" s="373" t="s">
        <v>206</v>
      </c>
      <c r="B102" s="374"/>
      <c r="C102" s="374"/>
      <c r="D102" s="375"/>
      <c r="E102" s="86">
        <f>9+1</f>
        <v>10</v>
      </c>
      <c r="F102" s="398">
        <f>+E102+E103+E104</f>
        <v>30</v>
      </c>
      <c r="G102" s="395">
        <f>+F102+F105</f>
        <v>33</v>
      </c>
      <c r="H102" s="393"/>
      <c r="I102" s="43"/>
      <c r="J102" s="33"/>
      <c r="K102" s="288"/>
      <c r="L102" s="89"/>
      <c r="M102" s="37"/>
      <c r="N102" s="37"/>
      <c r="O102" s="38"/>
      <c r="P102" s="38"/>
      <c r="Q102" s="38"/>
      <c r="R102" s="38"/>
      <c r="S102" s="38"/>
      <c r="T102" s="34"/>
      <c r="U102" s="34"/>
      <c r="V102" s="34"/>
      <c r="W102" s="34"/>
      <c r="X102" s="34"/>
      <c r="Y102" s="34"/>
      <c r="Z102" s="34"/>
      <c r="AA102" s="35"/>
      <c r="AB102" s="35"/>
      <c r="AC102" s="34"/>
      <c r="AD102" s="34"/>
      <c r="AE102" s="34"/>
      <c r="AF102" s="35"/>
      <c r="AG102" s="34"/>
      <c r="AH102" s="34"/>
      <c r="AI102" s="66"/>
      <c r="AJ102" s="34"/>
      <c r="AK102" s="42"/>
      <c r="AM102" s="43"/>
    </row>
    <row r="103" spans="1:251" s="36" customFormat="1" ht="18.75" customHeight="1" x14ac:dyDescent="0.15">
      <c r="A103" s="376" t="s">
        <v>207</v>
      </c>
      <c r="B103" s="377"/>
      <c r="C103" s="377"/>
      <c r="D103" s="378"/>
      <c r="E103" s="86">
        <v>10</v>
      </c>
      <c r="F103" s="399"/>
      <c r="G103" s="396"/>
      <c r="H103" s="393"/>
      <c r="I103" s="43"/>
      <c r="J103" s="33"/>
      <c r="K103" s="288"/>
      <c r="L103" s="89"/>
      <c r="M103" s="37"/>
      <c r="N103" s="37"/>
      <c r="O103" s="38"/>
      <c r="P103" s="38"/>
      <c r="Q103" s="38"/>
      <c r="R103" s="38"/>
      <c r="S103" s="38"/>
      <c r="T103" s="34"/>
      <c r="U103" s="34"/>
      <c r="V103" s="34"/>
      <c r="W103" s="34"/>
      <c r="X103" s="34"/>
      <c r="Y103" s="34"/>
      <c r="Z103" s="34"/>
      <c r="AA103" s="35"/>
      <c r="AB103" s="35"/>
      <c r="AC103" s="34"/>
      <c r="AD103" s="34"/>
      <c r="AE103" s="34"/>
      <c r="AF103" s="35"/>
      <c r="AG103" s="34"/>
      <c r="AH103" s="34"/>
      <c r="AI103" s="66"/>
      <c r="AJ103" s="34"/>
      <c r="AK103" s="42"/>
      <c r="AM103" s="43"/>
    </row>
    <row r="104" spans="1:251" s="36" customFormat="1" ht="18.75" customHeight="1" x14ac:dyDescent="0.15">
      <c r="A104" s="376" t="s">
        <v>348</v>
      </c>
      <c r="B104" s="377"/>
      <c r="C104" s="377"/>
      <c r="D104" s="378"/>
      <c r="E104" s="244">
        <v>10</v>
      </c>
      <c r="F104" s="400"/>
      <c r="G104" s="396"/>
      <c r="H104" s="393"/>
      <c r="I104" s="43"/>
      <c r="J104" s="33"/>
      <c r="K104" s="288"/>
      <c r="L104" s="89"/>
      <c r="M104" s="37"/>
      <c r="N104" s="37"/>
      <c r="O104" s="38"/>
      <c r="P104" s="38"/>
      <c r="Q104" s="38"/>
      <c r="R104" s="38"/>
      <c r="S104" s="38"/>
      <c r="T104" s="34"/>
      <c r="U104" s="34"/>
      <c r="V104" s="34"/>
      <c r="W104" s="34"/>
      <c r="X104" s="34"/>
      <c r="Y104" s="34"/>
      <c r="Z104" s="34"/>
      <c r="AA104" s="35"/>
      <c r="AB104" s="35"/>
      <c r="AC104" s="34"/>
      <c r="AD104" s="34"/>
      <c r="AE104" s="34"/>
      <c r="AF104" s="35"/>
      <c r="AG104" s="34"/>
      <c r="AH104" s="34"/>
      <c r="AI104" s="66"/>
      <c r="AJ104" s="34"/>
      <c r="AK104" s="42"/>
      <c r="AM104" s="43"/>
    </row>
    <row r="105" spans="1:251" s="36" customFormat="1" ht="18.75" customHeight="1" x14ac:dyDescent="0.15">
      <c r="A105" s="376" t="s">
        <v>208</v>
      </c>
      <c r="B105" s="377"/>
      <c r="C105" s="377"/>
      <c r="D105" s="378"/>
      <c r="E105" s="135">
        <v>3</v>
      </c>
      <c r="F105" s="135">
        <v>3</v>
      </c>
      <c r="G105" s="397"/>
      <c r="H105" s="394"/>
      <c r="I105" s="43"/>
      <c r="J105" s="33"/>
      <c r="K105" s="288"/>
      <c r="L105" s="89"/>
      <c r="M105" s="37"/>
      <c r="N105" s="37"/>
      <c r="O105" s="38"/>
      <c r="P105" s="38"/>
      <c r="Q105" s="38"/>
      <c r="R105" s="38"/>
      <c r="S105" s="38"/>
      <c r="T105" s="34"/>
      <c r="U105" s="34"/>
      <c r="V105" s="34"/>
      <c r="W105" s="34"/>
      <c r="X105" s="34"/>
      <c r="Y105" s="34"/>
      <c r="Z105" s="34"/>
      <c r="AA105" s="35"/>
      <c r="AB105" s="35"/>
      <c r="AC105" s="34"/>
      <c r="AD105" s="34"/>
      <c r="AE105" s="34"/>
      <c r="AF105" s="35"/>
      <c r="AG105" s="34"/>
      <c r="AH105" s="34"/>
      <c r="AI105" s="66"/>
      <c r="AJ105" s="34"/>
      <c r="AK105" s="42"/>
      <c r="AM105" s="43"/>
    </row>
    <row r="106" spans="1:251" s="36" customFormat="1" ht="18" customHeight="1" x14ac:dyDescent="0.15">
      <c r="A106" s="370"/>
      <c r="B106" s="371"/>
      <c r="C106" s="371"/>
      <c r="D106" s="371"/>
      <c r="E106" s="372"/>
      <c r="F106" s="303"/>
      <c r="G106" s="304"/>
      <c r="H106" s="305"/>
      <c r="I106" s="306"/>
      <c r="J106" s="307"/>
      <c r="K106" s="288"/>
      <c r="L106" s="89"/>
      <c r="M106" s="37"/>
      <c r="N106" s="37"/>
      <c r="O106" s="38"/>
      <c r="P106" s="38"/>
      <c r="Q106" s="38"/>
      <c r="R106" s="38"/>
      <c r="S106" s="38"/>
      <c r="T106" s="34"/>
      <c r="U106" s="34"/>
      <c r="V106" s="34"/>
      <c r="W106" s="34"/>
      <c r="X106" s="34"/>
      <c r="Y106" s="34"/>
      <c r="Z106" s="34"/>
      <c r="AA106" s="35"/>
      <c r="AB106" s="35"/>
      <c r="AC106" s="34"/>
      <c r="AD106" s="34"/>
      <c r="AE106" s="34"/>
      <c r="AF106" s="35"/>
      <c r="AG106" s="34"/>
      <c r="AH106" s="34"/>
      <c r="AI106" s="66"/>
      <c r="AJ106" s="34"/>
      <c r="AK106" s="42"/>
      <c r="AM106" s="43"/>
    </row>
    <row r="107" spans="1:251" s="36" customFormat="1" x14ac:dyDescent="0.15">
      <c r="A107" s="46"/>
      <c r="B107" s="47"/>
      <c r="C107" s="48"/>
      <c r="D107" s="33"/>
      <c r="E107" s="49"/>
      <c r="F107" s="39"/>
      <c r="I107" s="66"/>
      <c r="J107" s="66"/>
      <c r="K107" s="289"/>
      <c r="L107" s="83"/>
      <c r="M107" s="83"/>
      <c r="N107" s="35"/>
      <c r="P107" s="34"/>
      <c r="Q107" s="34"/>
      <c r="R107" s="34"/>
      <c r="S107" s="66"/>
      <c r="T107" s="34"/>
      <c r="U107" s="34"/>
      <c r="V107" s="34"/>
      <c r="W107" s="34"/>
      <c r="X107" s="34"/>
      <c r="Y107" s="34"/>
      <c r="Z107" s="35"/>
      <c r="AA107" s="35"/>
      <c r="AB107" s="35"/>
      <c r="AC107" s="34"/>
      <c r="AD107" s="34"/>
      <c r="AE107" s="34"/>
      <c r="AF107" s="35"/>
      <c r="AG107" s="34"/>
      <c r="AH107" s="34"/>
      <c r="AI107" s="66"/>
      <c r="AJ107" s="34"/>
      <c r="AK107" s="42"/>
      <c r="AM107" s="43"/>
    </row>
    <row r="108" spans="1:251" s="235" customFormat="1" x14ac:dyDescent="0.15">
      <c r="A108" s="44"/>
      <c r="B108" s="39"/>
      <c r="C108" s="50"/>
      <c r="D108" s="44"/>
      <c r="E108" s="44"/>
      <c r="F108" s="40"/>
      <c r="G108" s="36"/>
      <c r="H108" s="36"/>
      <c r="I108" s="66"/>
      <c r="J108" s="66"/>
      <c r="K108" s="290"/>
      <c r="L108" s="38"/>
      <c r="M108" s="84"/>
      <c r="N108" s="35"/>
      <c r="O108" s="34"/>
      <c r="P108" s="34"/>
      <c r="Q108" s="35"/>
      <c r="R108" s="35"/>
      <c r="S108" s="80"/>
      <c r="T108" s="35"/>
      <c r="U108" s="34"/>
      <c r="V108" s="34"/>
      <c r="W108" s="34"/>
      <c r="X108" s="34"/>
      <c r="Y108" s="34"/>
      <c r="Z108" s="35"/>
      <c r="AA108" s="35"/>
      <c r="AB108" s="35"/>
      <c r="AC108" s="34"/>
      <c r="AD108" s="34"/>
      <c r="AE108" s="34"/>
      <c r="AF108" s="35"/>
      <c r="AG108" s="34"/>
      <c r="AH108" s="34"/>
      <c r="AI108" s="66"/>
      <c r="AJ108" s="34"/>
      <c r="AK108" s="42"/>
      <c r="AL108" s="36"/>
      <c r="AM108" s="43"/>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c r="DL108" s="45"/>
      <c r="DM108" s="45"/>
      <c r="DN108" s="45"/>
      <c r="DO108" s="45"/>
      <c r="DP108" s="45"/>
      <c r="DQ108" s="45"/>
      <c r="DR108" s="45"/>
      <c r="DS108" s="45"/>
      <c r="DT108" s="45"/>
      <c r="DU108" s="45"/>
      <c r="DV108" s="45"/>
      <c r="DW108" s="45"/>
      <c r="DX108" s="45"/>
      <c r="DY108" s="45"/>
      <c r="DZ108" s="45"/>
      <c r="EA108" s="45"/>
      <c r="EB108" s="45"/>
      <c r="EC108" s="45"/>
      <c r="ED108" s="45"/>
      <c r="EE108" s="45"/>
      <c r="EF108" s="45"/>
      <c r="EG108" s="45"/>
      <c r="EH108" s="45"/>
      <c r="EI108" s="45"/>
      <c r="EJ108" s="45"/>
      <c r="EK108" s="45"/>
      <c r="EL108" s="45"/>
      <c r="EM108" s="45"/>
      <c r="EN108" s="45"/>
      <c r="EO108" s="45"/>
      <c r="EP108" s="45"/>
      <c r="EQ108" s="45"/>
      <c r="ER108" s="45"/>
      <c r="ES108" s="45"/>
      <c r="ET108" s="45"/>
      <c r="EU108" s="45"/>
      <c r="EV108" s="45"/>
      <c r="EW108" s="45"/>
      <c r="EX108" s="45"/>
      <c r="EY108" s="45"/>
      <c r="EZ108" s="45"/>
      <c r="FA108" s="45"/>
      <c r="FB108" s="45"/>
      <c r="FC108" s="45"/>
      <c r="FD108" s="45"/>
      <c r="FE108" s="45"/>
      <c r="FF108" s="45"/>
      <c r="FG108" s="45"/>
      <c r="FH108" s="45"/>
      <c r="FI108" s="45"/>
      <c r="FJ108" s="45"/>
      <c r="FK108" s="45"/>
      <c r="FL108" s="45"/>
      <c r="FM108" s="45"/>
      <c r="FN108" s="45"/>
      <c r="FO108" s="45"/>
      <c r="FP108" s="45"/>
      <c r="FQ108" s="45"/>
      <c r="FR108" s="45"/>
      <c r="FS108" s="45"/>
      <c r="FT108" s="45"/>
      <c r="FU108" s="45"/>
      <c r="FV108" s="45"/>
      <c r="FW108" s="45"/>
      <c r="FX108" s="45"/>
      <c r="FY108" s="45"/>
      <c r="FZ108" s="45"/>
      <c r="GA108" s="45"/>
      <c r="GB108" s="45"/>
      <c r="GC108" s="45"/>
      <c r="GD108" s="45"/>
      <c r="GE108" s="45"/>
      <c r="GF108" s="45"/>
      <c r="GG108" s="45"/>
      <c r="GH108" s="45"/>
      <c r="GI108" s="45"/>
      <c r="GJ108" s="45"/>
      <c r="GK108" s="45"/>
      <c r="GL108" s="45"/>
      <c r="GM108" s="45"/>
      <c r="GN108" s="45"/>
      <c r="GO108" s="45"/>
      <c r="GP108" s="45"/>
      <c r="GQ108" s="45"/>
      <c r="GR108" s="45"/>
      <c r="GS108" s="45"/>
      <c r="GT108" s="45"/>
      <c r="GU108" s="45"/>
      <c r="GV108" s="45"/>
      <c r="GW108" s="45"/>
      <c r="GX108" s="45"/>
      <c r="GY108" s="45"/>
      <c r="GZ108" s="45"/>
      <c r="HA108" s="45"/>
      <c r="HB108" s="45"/>
      <c r="HC108" s="45"/>
      <c r="HD108" s="45"/>
      <c r="HE108" s="45"/>
      <c r="HF108" s="45"/>
      <c r="HG108" s="45"/>
      <c r="HH108" s="45"/>
      <c r="HI108" s="45"/>
      <c r="HJ108" s="45"/>
      <c r="HK108" s="45"/>
      <c r="HL108" s="45"/>
      <c r="HM108" s="45"/>
      <c r="HN108" s="45"/>
      <c r="HO108" s="45"/>
      <c r="HP108" s="45"/>
      <c r="HQ108" s="45"/>
      <c r="HR108" s="45"/>
      <c r="HS108" s="45"/>
      <c r="HT108" s="45"/>
      <c r="HU108" s="45"/>
      <c r="HV108" s="45"/>
      <c r="HW108" s="45"/>
      <c r="HX108" s="45"/>
      <c r="HY108" s="45"/>
      <c r="HZ108" s="45"/>
      <c r="IA108" s="45"/>
      <c r="IB108" s="45"/>
      <c r="IC108" s="45"/>
      <c r="ID108" s="45"/>
      <c r="IE108" s="45"/>
      <c r="IF108" s="45"/>
      <c r="IG108" s="45"/>
      <c r="IH108" s="45"/>
      <c r="II108" s="45"/>
      <c r="IJ108" s="45"/>
      <c r="IK108" s="45"/>
      <c r="IL108" s="45"/>
      <c r="IM108" s="45"/>
      <c r="IN108" s="45"/>
      <c r="IO108" s="45"/>
      <c r="IP108" s="45"/>
      <c r="IQ108"/>
    </row>
    <row r="109" spans="1:251" s="235" customFormat="1" x14ac:dyDescent="0.15">
      <c r="A109" s="44"/>
      <c r="B109" s="39"/>
      <c r="C109" s="50"/>
      <c r="D109" s="44"/>
      <c r="E109" s="44"/>
      <c r="F109" s="40"/>
      <c r="G109" s="44"/>
      <c r="H109" s="44"/>
      <c r="I109" s="66"/>
      <c r="J109" s="66"/>
      <c r="K109" s="290"/>
      <c r="L109" s="38"/>
      <c r="M109" s="38"/>
      <c r="N109" s="35"/>
      <c r="O109" s="34"/>
      <c r="P109" s="34"/>
      <c r="Q109" s="34"/>
      <c r="R109" s="34"/>
      <c r="S109" s="66"/>
      <c r="T109" s="34"/>
      <c r="U109" s="34"/>
      <c r="V109" s="34"/>
      <c r="W109" s="34"/>
      <c r="X109" s="34"/>
      <c r="Y109" s="34"/>
      <c r="Z109" s="35"/>
      <c r="AA109" s="35"/>
      <c r="AB109" s="35"/>
      <c r="AC109" s="34"/>
      <c r="AD109" s="34"/>
      <c r="AE109" s="34"/>
      <c r="AF109" s="35"/>
      <c r="AG109" s="34"/>
      <c r="AH109" s="34"/>
      <c r="AI109" s="66"/>
      <c r="AJ109" s="34"/>
      <c r="AK109" s="42"/>
      <c r="AL109" s="36"/>
      <c r="AM109" s="43"/>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c r="IN109" s="36"/>
      <c r="IO109" s="36"/>
      <c r="IP109" s="36"/>
      <c r="IQ109"/>
    </row>
    <row r="110" spans="1:251" s="235" customFormat="1" x14ac:dyDescent="0.15">
      <c r="A110" s="44"/>
      <c r="B110" s="39"/>
      <c r="C110" s="50"/>
      <c r="D110" s="44"/>
      <c r="E110" s="44"/>
      <c r="F110" s="44"/>
      <c r="G110" s="44"/>
      <c r="H110" s="44"/>
      <c r="I110" s="90"/>
      <c r="J110" s="90"/>
      <c r="K110" s="291"/>
      <c r="L110" s="90"/>
      <c r="M110" s="90"/>
      <c r="N110" s="2"/>
      <c r="O110" s="1"/>
      <c r="P110" s="1"/>
      <c r="Q110" s="1"/>
      <c r="R110" s="1"/>
      <c r="S110" s="90"/>
      <c r="T110" s="1"/>
      <c r="U110" s="34"/>
      <c r="V110" s="34"/>
      <c r="W110" s="34"/>
      <c r="X110" s="34"/>
      <c r="Y110" s="34"/>
      <c r="Z110" s="2"/>
      <c r="AA110" s="35"/>
      <c r="AB110" s="2"/>
      <c r="AC110" s="1"/>
      <c r="AD110" s="1"/>
      <c r="AE110" s="1"/>
      <c r="AF110" s="2"/>
      <c r="AG110" s="1"/>
      <c r="AH110" s="1"/>
      <c r="AI110" s="90"/>
      <c r="AJ110" s="1"/>
      <c r="AK110" s="81"/>
      <c r="AM110" s="91"/>
      <c r="IQ110"/>
    </row>
    <row r="111" spans="1:251" s="235" customFormat="1" x14ac:dyDescent="0.15">
      <c r="A111" s="44"/>
      <c r="B111" s="39"/>
      <c r="C111" s="50"/>
      <c r="D111" s="44"/>
      <c r="E111" s="44"/>
      <c r="F111" s="44"/>
      <c r="G111" s="44"/>
      <c r="H111" s="44"/>
      <c r="I111" s="90"/>
      <c r="J111" s="90"/>
      <c r="K111" s="291"/>
      <c r="L111" s="90"/>
      <c r="M111" s="90"/>
      <c r="N111" s="2"/>
      <c r="O111" s="1"/>
      <c r="P111" s="1"/>
      <c r="Q111" s="1"/>
      <c r="R111" s="1"/>
      <c r="S111" s="90"/>
      <c r="T111" s="1"/>
      <c r="U111" s="34"/>
      <c r="V111" s="34"/>
      <c r="W111" s="34"/>
      <c r="X111" s="34"/>
      <c r="Y111" s="34"/>
      <c r="Z111" s="2"/>
      <c r="AA111" s="35"/>
      <c r="AB111" s="2"/>
      <c r="AC111" s="1"/>
      <c r="AD111" s="1"/>
      <c r="AE111" s="1"/>
      <c r="AF111" s="2"/>
      <c r="AG111" s="1"/>
      <c r="AH111" s="1"/>
      <c r="AI111" s="90"/>
      <c r="AJ111" s="1"/>
      <c r="AK111" s="81"/>
      <c r="AM111" s="91"/>
      <c r="IQ111"/>
    </row>
    <row r="112" spans="1:251" s="235" customFormat="1" x14ac:dyDescent="0.15">
      <c r="A112" s="44"/>
      <c r="B112" s="39"/>
      <c r="C112" s="50"/>
      <c r="D112" s="44"/>
      <c r="E112" s="44"/>
      <c r="F112" s="44"/>
      <c r="G112" s="44"/>
      <c r="H112" s="44"/>
      <c r="I112" s="90"/>
      <c r="J112" s="90"/>
      <c r="K112" s="291"/>
      <c r="L112" s="90"/>
      <c r="M112" s="90"/>
      <c r="N112" s="2"/>
      <c r="O112" s="1"/>
      <c r="P112" s="1"/>
      <c r="Q112" s="1"/>
      <c r="R112" s="1"/>
      <c r="S112" s="90"/>
      <c r="T112" s="1"/>
      <c r="U112" s="1"/>
      <c r="V112" s="2"/>
      <c r="W112" s="3"/>
      <c r="X112" s="3"/>
      <c r="Y112" s="3"/>
      <c r="Z112" s="2"/>
      <c r="AA112" s="35"/>
      <c r="AB112" s="2"/>
      <c r="AC112" s="1"/>
      <c r="AD112" s="1"/>
      <c r="AE112" s="1"/>
      <c r="AF112" s="2"/>
      <c r="AG112" s="1"/>
      <c r="AH112" s="1"/>
      <c r="AI112" s="90"/>
      <c r="AJ112" s="1"/>
      <c r="AK112" s="81"/>
      <c r="AM112" s="91"/>
      <c r="IQ112"/>
    </row>
    <row r="113" spans="1:251" s="235" customFormat="1" x14ac:dyDescent="0.15">
      <c r="A113" s="44"/>
      <c r="B113" s="39"/>
      <c r="C113" s="50"/>
      <c r="D113" s="44"/>
      <c r="E113" s="44"/>
      <c r="F113" s="44"/>
      <c r="G113" s="44"/>
      <c r="H113" s="44"/>
      <c r="I113" s="90"/>
      <c r="J113" s="90"/>
      <c r="K113" s="291"/>
      <c r="L113" s="90"/>
      <c r="M113" s="90"/>
      <c r="N113" s="2"/>
      <c r="O113" s="1"/>
      <c r="P113" s="1"/>
      <c r="Q113" s="1"/>
      <c r="R113" s="1"/>
      <c r="S113" s="90"/>
      <c r="T113" s="1"/>
      <c r="U113" s="1"/>
      <c r="V113" s="2"/>
      <c r="W113" s="3"/>
      <c r="X113" s="3"/>
      <c r="Y113" s="3"/>
      <c r="Z113" s="2"/>
      <c r="AA113" s="35"/>
      <c r="AB113" s="2"/>
      <c r="AC113" s="1"/>
      <c r="AD113" s="1"/>
      <c r="AE113" s="1"/>
      <c r="AF113" s="2"/>
      <c r="AG113" s="1"/>
      <c r="AH113" s="1"/>
      <c r="AI113" s="90"/>
      <c r="AJ113" s="1"/>
      <c r="AK113" s="81"/>
      <c r="AM113" s="91"/>
      <c r="IQ113"/>
    </row>
    <row r="114" spans="1:251" s="235" customFormat="1" x14ac:dyDescent="0.15">
      <c r="A114" s="44"/>
      <c r="B114" s="39"/>
      <c r="C114" s="50"/>
      <c r="D114" s="44"/>
      <c r="E114" s="44"/>
      <c r="F114" s="44"/>
      <c r="G114" s="44"/>
      <c r="H114" s="44"/>
      <c r="I114" s="90"/>
      <c r="J114" s="90"/>
      <c r="K114" s="291"/>
      <c r="L114" s="90"/>
      <c r="M114" s="90"/>
      <c r="N114" s="2"/>
      <c r="O114" s="1"/>
      <c r="P114" s="1"/>
      <c r="Q114" s="1"/>
      <c r="R114" s="1"/>
      <c r="S114" s="90"/>
      <c r="T114" s="1"/>
      <c r="U114" s="1"/>
      <c r="V114" s="2"/>
      <c r="W114" s="3"/>
      <c r="Y114" s="3"/>
      <c r="Z114" s="3"/>
      <c r="AA114" s="35"/>
      <c r="AB114" s="2"/>
      <c r="AC114" s="1"/>
      <c r="AD114" s="1"/>
      <c r="AE114" s="1"/>
      <c r="AF114" s="2"/>
      <c r="AG114" s="1"/>
      <c r="AH114" s="1"/>
      <c r="AI114" s="90"/>
      <c r="AJ114" s="1"/>
      <c r="AK114" s="81"/>
      <c r="IQ114"/>
    </row>
    <row r="115" spans="1:251" s="235" customFormat="1" ht="13.5" x14ac:dyDescent="0.15">
      <c r="B115" s="234"/>
      <c r="F115" s="44"/>
      <c r="I115" s="90"/>
      <c r="J115" s="90"/>
      <c r="K115" s="291"/>
      <c r="L115" s="90"/>
      <c r="M115" s="90"/>
      <c r="N115" s="2"/>
      <c r="O115" s="1"/>
      <c r="P115" s="1"/>
      <c r="Q115" s="1"/>
      <c r="R115" s="1"/>
      <c r="S115" s="90"/>
      <c r="T115" s="1"/>
      <c r="U115" s="1"/>
      <c r="V115" s="2"/>
      <c r="W115" s="3"/>
      <c r="Z115" s="2"/>
      <c r="AA115" s="35"/>
      <c r="AB115" s="2"/>
      <c r="AC115" s="1"/>
      <c r="AD115" s="1"/>
      <c r="AE115" s="1"/>
      <c r="AF115" s="2"/>
      <c r="AG115" s="1"/>
      <c r="AH115" s="1"/>
      <c r="AI115" s="90"/>
      <c r="AJ115" s="1"/>
      <c r="AK115" s="81"/>
      <c r="IQ115"/>
    </row>
    <row r="116" spans="1:251" s="235" customFormat="1" ht="13.5" x14ac:dyDescent="0.15">
      <c r="B116" s="234"/>
      <c r="F116" s="44"/>
      <c r="I116" s="91"/>
      <c r="J116" s="91"/>
      <c r="K116" s="292"/>
      <c r="L116" s="91"/>
      <c r="AA116" s="35"/>
      <c r="IQ116"/>
    </row>
    <row r="117" spans="1:251" s="235" customFormat="1" ht="13.5" x14ac:dyDescent="0.15">
      <c r="B117" s="234"/>
      <c r="I117" s="91"/>
      <c r="J117" s="91"/>
      <c r="K117" s="292"/>
      <c r="L117" s="91"/>
      <c r="AA117" s="35"/>
      <c r="IQ117"/>
    </row>
    <row r="118" spans="1:251" s="235" customFormat="1" ht="13.5" x14ac:dyDescent="0.15">
      <c r="B118" s="234"/>
      <c r="I118" s="91"/>
      <c r="J118" s="91"/>
      <c r="K118" s="292"/>
      <c r="L118" s="91"/>
      <c r="AA118" s="35"/>
      <c r="IQ118"/>
    </row>
    <row r="119" spans="1:251" s="235" customFormat="1" x14ac:dyDescent="0.15">
      <c r="A119" s="44"/>
      <c r="B119" s="39"/>
      <c r="C119" s="50"/>
      <c r="D119" s="44"/>
      <c r="E119" s="44"/>
      <c r="G119" s="44"/>
      <c r="H119" s="44"/>
      <c r="I119" s="91"/>
      <c r="J119" s="91"/>
      <c r="K119" s="292"/>
      <c r="L119" s="91"/>
      <c r="AA119" s="35"/>
      <c r="IQ119"/>
    </row>
    <row r="120" spans="1:251" s="235" customFormat="1" x14ac:dyDescent="0.15">
      <c r="A120" s="44"/>
      <c r="B120" s="39"/>
      <c r="C120" s="50"/>
      <c r="D120" s="44"/>
      <c r="E120" s="44"/>
      <c r="G120" s="44"/>
      <c r="H120" s="44"/>
      <c r="I120" s="90"/>
      <c r="J120" s="90"/>
      <c r="K120" s="291"/>
      <c r="L120" s="90"/>
      <c r="M120" s="90"/>
      <c r="N120" s="2"/>
      <c r="O120" s="1"/>
      <c r="P120" s="1"/>
      <c r="Q120" s="1"/>
      <c r="R120" s="1"/>
      <c r="S120" s="90"/>
      <c r="T120" s="1"/>
      <c r="U120" s="1"/>
      <c r="V120" s="2"/>
      <c r="W120" s="3"/>
      <c r="X120" s="3"/>
      <c r="Y120" s="3"/>
      <c r="Z120" s="2"/>
      <c r="AA120" s="2"/>
      <c r="AB120" s="2"/>
      <c r="AC120" s="1"/>
      <c r="AD120" s="1"/>
      <c r="AE120" s="1"/>
      <c r="AF120" s="2"/>
      <c r="AG120" s="1"/>
      <c r="AH120" s="1"/>
      <c r="AI120" s="90"/>
      <c r="AJ120" s="1"/>
      <c r="AK120" s="81"/>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row>
  </sheetData>
  <sortState ref="A126:IR164">
    <sortCondition ref="F126:F164"/>
  </sortState>
  <mergeCells count="26">
    <mergeCell ref="A80:H80"/>
    <mergeCell ref="A69:H69"/>
    <mergeCell ref="G96:G101"/>
    <mergeCell ref="H96:H105"/>
    <mergeCell ref="G102:G105"/>
    <mergeCell ref="A104:D104"/>
    <mergeCell ref="F102:F104"/>
    <mergeCell ref="A106:E106"/>
    <mergeCell ref="A102:D102"/>
    <mergeCell ref="A103:D103"/>
    <mergeCell ref="A96:D96"/>
    <mergeCell ref="F96:F100"/>
    <mergeCell ref="A97:D97"/>
    <mergeCell ref="A98:D98"/>
    <mergeCell ref="A99:D99"/>
    <mergeCell ref="A100:D100"/>
    <mergeCell ref="A101:D101"/>
    <mergeCell ref="A105:D105"/>
    <mergeCell ref="A56:H56"/>
    <mergeCell ref="A61:H61"/>
    <mergeCell ref="A64:H64"/>
    <mergeCell ref="A1:L1"/>
    <mergeCell ref="A2:AL2"/>
    <mergeCell ref="A4:H4"/>
    <mergeCell ref="A28:H28"/>
    <mergeCell ref="A52:H52"/>
  </mergeCells>
  <phoneticPr fontId="1" type="noConversion"/>
  <dataValidations count="6">
    <dataValidation type="list" allowBlank="1" showInputMessage="1" showErrorMessage="1" sqref="I94:AM94 AF92:AJ93 I92:AA93 AC91:AL91 AC92:AC93 I91:N91 S91 U91:AA91 U85:V90 Y85:AE90 U83 AE83 AG83:AJ83 Z83:AB83 I83:N83 P83:P84 Z84:AC84 TV84:UD84 ADR84:ADZ84 ANN84:ANV84 AXJ84:AXR84 BHF84:BHN84 BRB84:BRJ84 CAX84:CBF84 CKT84:CLB84 CUP84:CUX84 DEL84:DET84 DOH84:DOP84 DYD84:DYL84 EHZ84:EIH84 ERV84:ESD84 FBR84:FBZ84 FLN84:FLV84 FVJ84:FVR84 GFF84:GFN84 GPB84:GPJ84 GYX84:GZF84 HIT84:HJB84 HSP84:HSX84 ICL84:ICT84 IMH84:IMP84 IWD84:IWL84 JFZ84:JGH84 JPV84:JQD84 JZR84:JZZ84 KJN84:KJV84 KTJ84:KTR84 LDF84:LDN84 LNB84:LNJ84 LWX84:LXF84 MGT84:MHB84 MQP84:MQX84 NAL84:NAT84 NKH84:NKP84 NUD84:NUL84 ODZ84:OEH84 ONV84:OOD84 OXR84:OXZ84 PHN84:PHV84 PRJ84:PRR84 QBF84:QBN84 QLB84:QLJ84 QUX84:QVF84 RET84:RFB84 ROP84:ROX84 RYL84:RYT84 SIH84:SIP84 SSD84:SSL84 TBZ84:TCH84 TLV84:TMD84 TVR84:TVZ84 UFN84:UFV84 UPJ84:UPR84 UZF84:UZN84 VJB84:VJJ84 VSX84:VTF84 WCT84:WDB84 WMP84:WMX84 WWL84:WWT84 JO84 TK84 ADG84 ANC84 AWY84 BGU84 BQQ84 CAM84 CKI84 CUE84 DEA84 DNW84 DXS84 EHO84 ERK84 FBG84 FLC84 FUY84 GEU84 GOQ84 GYM84 HII84 HSE84 ICA84 ILW84 IVS84 JFO84 JPK84 JZG84 KJC84 KSY84 LCU84 LMQ84 LWM84 MGI84 MQE84 NAA84 NJW84 NTS84 ODO84 ONK84 OXG84 PHC84 PQY84 QAU84 QKQ84 QUM84 REI84 ROE84 RYA84 SHW84 SRS84 TBO84 TLK84 TVG84 UFC84 UOY84 UYU84 WWG84:WWJ84 JU84:JX84 TQ84:TT84 ADM84:ADP84 ANI84:ANL84 AXE84:AXH84 BHA84:BHD84 BQW84:BQZ84 CAS84:CAV84 CKO84:CKR84 CUK84:CUN84 DEG84:DEJ84 DOC84:DOF84 DXY84:DYB84 EHU84:EHX84 ERQ84:ERT84 FBM84:FBP84 FLI84:FLL84 FVE84:FVH84 GFA84:GFD84 GOW84:GOZ84 GYS84:GYV84 HIO84:HIR84 HSK84:HSN84 ICG84:ICJ84 IMC84:IMF84 IVY84:IWB84 JFU84:JFX84 JPQ84:JPT84 JZM84:JZP84 KJI84:KJL84 KTE84:KTH84 LDA84:LDD84 LMW84:LMZ84 LWS84:LWV84 MGO84:MGR84 MQK84:MQN84 NAG84:NAJ84 NKC84:NKF84 NTY84:NUB84 ODU84:ODX84 ONQ84:ONT84 OXM84:OXP84 PHI84:PHL84 PRE84:PRH84 QBA84:QBD84 QKW84:QKZ84 QUS84:QUV84 REO84:RER84 ROK84:RON84 RYG84:RYJ84 SIC84:SIF84 SRY84:SSB84 TBU84:TBX84 TLQ84:TLT84 TVM84:TVP84 UFI84:UFL84 UPE84:UPH84 UZA84:UZD84 VIW84:VIZ84 VSS84:VSV84 WCO84:WCR84 WMK84:WMN84 VIQ84 VSM84 WCI84 WME84 WWA84 AE84:AF84 JZ84:KH84 X83:X84 JT82 TP82 ADL82 ANH82 AXD82 BGZ82 BQV82 CAR82 CKN82 CUJ82 DEF82 DOB82 DXX82 EHT82 ERP82 FBL82 FLH82 FVD82 GEZ82 GOV82 GYR82 HIN82 HSJ82 ICF82 IMB82 IVX82 JFT82 JPP82 JZL82 KJH82 KTD82 LCZ82 LMV82 LWR82 MGN82 MQJ82 NAF82 NKB82 NTX82 ODT82 ONP82 OXL82 PHH82 PRD82 QAZ82 QKV82 QUR82 REN82 ROJ82 RYF82 SIB82 SRX82 TBT82 TLP82 TVL82 UFH82 UPD82 UYZ82 VIV82 VSR82 WCN82 WMJ82 WWF82 U82:V82 IU82:JE82 SQ82:TA82 ACM82:ACW82 AMI82:AMS82 AWE82:AWO82 BGA82:BGK82 BPW82:BQG82 BZS82:CAC82 CJO82:CJY82 CTK82:CTU82 DDG82:DDQ82 DNC82:DNM82 DWY82:DXI82 EGU82:EHE82 EQQ82:ERA82 FAM82:FAW82 FKI82:FKS82 FUE82:FUO82 GEA82:GEK82 GNW82:GOG82 GXS82:GYC82 HHO82:HHY82 HRK82:HRU82 IBG82:IBQ82 ILC82:ILM82 IUY82:IVI82 JEU82:JFE82 JOQ82:JPA82 JYM82:JYW82 KII82:KIS82 KSE82:KSO82 LCA82:LCK82 LLW82:LMG82 LVS82:LWC82 MFO82:MFY82 MPK82:MPU82 MZG82:MZQ82 NJC82:NJM82 NSY82:NTI82 OCU82:ODE82 OMQ82:ONA82 OWM82:OWW82 PGI82:PGS82 PQE82:PQO82 QAA82:QAK82 QJW82:QKG82 QTS82:QUC82 RDO82:RDY82 RNK82:RNU82 RXG82:RXQ82 SHC82:SHM82 SQY82:SRI82 TAU82:TBE82 TKQ82:TLA82 TUM82:TUW82 UEI82:UES82 UOE82:UOO82 UYA82:UYK82 VHW82:VIG82 VRS82:VSC82 WBO82:WBY82 WLK82:WLU82 WVG82:WVQ82 AF82 U81 AF81:AJ81 Y80:AA80 AC80:AD80 WWC80:WWI80 WMG80:WMM80 WCK80:WCQ80 VSO80:VSU80 VIS80:VIY80 UYW80:UZC80 UPA80:UPG80 UFE80:UFK80 TVI80:TVO80 TLM80:TLS80 TBQ80:TBW80 SRU80:SSA80 SHY80:SIE80 RYC80:RYI80 ROG80:ROM80 REK80:REQ80 QUO80:QUU80 QKS80:QKY80 QAW80:QBC80 PRA80:PRG80 PHE80:PHK80 OXI80:OXO80 ONM80:ONS80 ODQ80:ODW80 NTU80:NUA80 NJY80:NKE80 NAC80:NAI80 MQG80:MQM80 MGK80:MGQ80 LWO80:LWU80 LMS80:LMY80 LCW80:LDC80 KTA80:KTG80 KJE80:KJK80 JZI80:JZO80 JPM80:JPS80 JFQ80:JFW80 IVU80:IWA80 ILY80:IME80 ICC80:ICI80 HSG80:HSM80 HIK80:HIQ80 GYO80:GYU80 GOS80:GOY80 GEW80:GFC80 FVA80:FVG80 FLE80:FLK80 FBI80:FBO80 ERM80:ERS80 EHQ80:EHW80 DXU80:DYA80 DNY80:DOE80 DEC80:DEI80 CUG80:CUM80 CKK80:CKQ80 CAO80:CAU80 BQS80:BQY80 BGW80:BHC80 AXA80:AXG80 ANE80:ANK80 ADI80:ADO80 TM80:TS80 JQ80:JW80 JF80:JO80 TB80:TK80 ACX80:ADG80 AMT80:ANC80 AWP80:AWY80 BGL80:BGU80 BQH80:BQQ80 CAD80:CAM80 CJZ80:CKI80 CTV80:CUE80 DDR80:DEA80 DNN80:DNW80 DXJ80:DXS80 EHF80:EHO80 ERB80:ERK80 FAX80:FBG80 FKT80:FLC80 FUP80:FUY80 GEL80:GEU80 GOH80:GOQ80 GYD80:GYM80 HHZ80:HII80 HRV80:HSE80 IBR80:ICA80 ILN80:ILW80 IVJ80:IVS80 JFF80:JFO80 JPB80:JPK80 JYX80:JZG80 KIT80:KJC80 KSP80:KSY80 LCL80:LCU80 LMH80:LMQ80 LWD80:LWM80 MFZ80:MGI80 MPV80:MQE80 MZR80:NAA80 NJN80:NJW80 NTJ80:NTS80 ODF80:ODO80 ONB80:ONK80 OWX80:OXG80 PGT80:PHC80 PQP80:PQY80 QAL80:QAU80 QKH80:QKQ80 QUD80:QUM80 RDZ80:REI80 RNV80:ROE80 RXR80:RYA80 SHN80:SHW80 SRJ80:SRS80 TBF80:TBO80 TLB80:TLK80 TUX80:TVG80 UET80:UFC80 UOP80:UOY80 UYL80:UYU80 VIH80:VIQ80 VSD80:VSM80 WBZ80:WCI80 WLV80:WME80 WVR80:WWA80 IT80:IZ80 SP80:SV80 ACL80:ACR80 AMH80:AMN80 AWD80:AWJ80 BFZ80:BGF80 BPV80:BQB80 BZR80:BZX80 CJN80:CJT80 CTJ80:CTP80 DDF80:DDL80 DNB80:DNH80 DWX80:DXD80 EGT80:EGZ80 EQP80:EQV80 FAL80:FAR80 FKH80:FKN80 FUD80:FUJ80 GDZ80:GEF80 GNV80:GOB80 GXR80:GXX80 HHN80:HHT80 HRJ80:HRP80 IBF80:IBL80 ILB80:ILH80 IUX80:IVD80 JET80:JEZ80 JOP80:JOV80 JYL80:JYR80 KIH80:KIN80 KSD80:KSJ80 LBZ80:LCF80 LLV80:LMB80 LVR80:LVX80 MFN80:MFT80 MPJ80:MPP80 MZF80:MZL80 NJB80:NJH80 NSX80:NTD80 OCT80:OCZ80 OMP80:OMV80 OWL80:OWR80 PGH80:PGN80 PQD80:PQJ80 PZZ80:QAF80 QJV80:QKB80 QTR80:QTX80 RDN80:RDT80 RNJ80:RNP80 RXF80:RXL80 SHB80:SHH80 SQX80:SRD80 TAT80:TAZ80 TKP80:TKV80 TUL80:TUR80 UEH80:UEN80 UOD80:UOJ80 UXZ80:UYF80 VHV80:VIB80 VRR80:VRX80 WBN80:WBT80 WLJ80:WLP80 WVF80:WVL80 JD81:JE81 SZ81:TA81 ACV81:ACW81 AMR81:AMS81 AWN81:AWO81 BGJ81:BGK81 BQF81:BQG81 CAB81:CAC81 CJX81:CJY81 CTT81:CTU81 DDP81:DDQ81 DNL81:DNM81 DXH81:DXI81 EHD81:EHE81 EQZ81:ERA81 FAV81:FAW81 FKR81:FKS81 FUN81:FUO81 GEJ81:GEK81 GOF81:GOG81 GYB81:GYC81 HHX81:HHY81 HRT81:HRU81 IBP81:IBQ81 ILL81:ILM81 IVH81:IVI81 JFD81:JFE81 JOZ81:JPA81 JYV81:JYW81 KIR81:KIS81 KSN81:KSO81 LCJ81:LCK81 LMF81:LMG81 LWB81:LWC81 MFX81:MFY81 MPT81:MPU81 MZP81:MZQ81 NJL81:NJM81 NTH81:NTI81 ODD81:ODE81 OMZ81:ONA81 OWV81:OWW81 PGR81:PGS81 PQN81:PQO81 QAJ81:QAK81 QKF81:QKG81 QUB81:QUC81 RDX81:RDY81 RNT81:RNU81 RXP81:RXQ81 SHL81:SHM81 SRH81:SRI81 TBD81:TBE81 TKZ81:TLA81 TUV81:TUW81 UER81:UES81 UON81:UOO81 UYJ81:UYK81 VIF81:VIG81 VSB81:VSC81 WBX81:WBY81 WLT81:WLU81 WVP81:WVQ81 JG81:JJ82 TC81:TF82 ACY81:ADB82 AMU81:AMX82 AWQ81:AWT82 BGM81:BGP82 BQI81:BQL82 CAE81:CAH82 CKA81:CKD82 CTW81:CTZ82 DDS81:DDV82 DNO81:DNR82 DXK81:DXN82 EHG81:EHJ82 ERC81:ERF82 FAY81:FBB82 FKU81:FKX82 FUQ81:FUT82 GEM81:GEP82 GOI81:GOL82 GYE81:GYH82 HIA81:HID82 HRW81:HRZ82 IBS81:IBV82 ILO81:ILR82 IVK81:IVN82 JFG81:JFJ82 JPC81:JPF82 JYY81:JZB82 KIU81:KIX82 KSQ81:KST82 LCM81:LCP82 LMI81:LML82 LWE81:LWH82 MGA81:MGD82 MPW81:MPZ82 MZS81:MZV82 NJO81:NJR82 NTK81:NTN82 ODG81:ODJ82 ONC81:ONF82 OWY81:OXB82 PGU81:PGX82 PQQ81:PQT82 QAM81:QAP82 QKI81:QKL82 QUE81:QUH82 REA81:RED82 RNW81:RNZ82 RXS81:RXV82 SHO81:SHR82 SRK81:SRN82 TBG81:TBJ82 TLC81:TLF82 TUY81:TVB82 UEU81:UEX82 UOQ81:UOT82 UYM81:UYP82 VII81:VIL82 VSE81:VSH82 WCA81:WCD82 WLW81:WLZ82 WVS81:WVV82 WVY81 WMC81 WCG81 VSK81 VIO81 UYS81 UOW81 UFA81 TVE81 TLI81 TBM81 SRQ81 SHU81 RXY81 ROC81 REG81 QUK81 QKO81 QAS81 PQW81 PHA81 OXE81 ONI81 ODM81 NTQ81 NJU81 MZY81 MQC81 MGG81 LWK81 LMO81 LCS81 KSW81 KJA81 JZE81 JPI81 JFM81 IVQ81 ILU81 IBY81 HSC81 HIG81 GYK81 GOO81 GES81 FUW81 FLA81 FBE81 ERI81 EHM81 DXQ81 DNU81 DDY81 CUC81 CKG81 CAK81 BQO81 BGS81 AWW81 ANA81 ADE81 TI81 JM81 IU81:JB81 SQ81:SX81 ACM81:ACT81 AMI81:AMP81 AWE81:AWL81 BGA81:BGH81 BPW81:BQD81 BZS81:BZZ81 CJO81:CJV81 CTK81:CTR81 DDG81:DDN81 DNC81:DNJ81 DWY81:DXF81 EGU81:EHB81 EQQ81:EQX81 FAM81:FAT81 FKI81:FKP81 FUE81:FUL81 GEA81:GEH81 GNW81:GOD81 GXS81:GXZ81 HHO81:HHV81 HRK81:HRR81 IBG81:IBN81 ILC81:ILJ81 IUY81:IVF81 JEU81:JFB81 JOQ81:JOX81 JYM81:JYT81 KII81:KIP81 KSE81:KSL81 LCA81:LCH81 LLW81:LMD81 LVS81:LVZ81 MFO81:MFV81 MPK81:MPR81 MZG81:MZN81 NJC81:NJJ81 NSY81:NTF81 OCU81:ODB81 OMQ81:OMX81 OWM81:OWT81 PGI81:PGP81 PQE81:PQL81 QAA81:QAH81 QJW81:QKD81 QTS81:QTZ81 RDO81:RDV81 RNK81:RNR81 RXG81:RXN81 SHC81:SHJ81 SQY81:SRF81 TAU81:TBB81 TKQ81:TKX81 TUM81:TUT81 UEI81:UEP81 UOE81:UOL81 UYA81:UYH81 VHW81:VID81 VRS81:VRZ81 WBO81:WBV81 WLK81:WLR81 WVG81:WVN81 WWB81 WMF81 WCJ81 VSN81 VIR81 UYV81 UOZ81 UFD81 TVH81 TLL81 TBP81 SRT81 SHX81 RYB81 ROF81 REJ81 QUN81 QKR81 QAV81 PQZ81 PHD81 OXH81 ONL81 ODP81 NTT81 NJX81 NAB81 MQF81 MGJ81 LWN81 LMR81 LCV81 KSZ81 KJD81 JZH81 JPL81 JFP81 IVT81 ILX81 ICB81 HSF81 HIJ81 GYN81 GOR81 GEV81 FUZ81 FLD81 FBH81 ERL81 EHP81 DXT81 DNX81 DEB81 CUF81 CKJ81 CAN81 BQR81 BGV81 AWZ81 AND81 ADH81 TL81 JP81 JT81:JU81 TP81:TQ81 ADL81:ADM81 ANH81:ANI81 AXD81:AXE81 BGZ81:BHA81 BQV81:BQW81 CAR81:CAS81 CKN81:CKO81 CUJ81:CUK81 DEF81:DEG81 DOB81:DOC81 DXX81:DXY81 EHT81:EHU81 ERP81:ERQ81 FBL81:FBM81 FLH81:FLI81 FVD81:FVE81 GEZ81:GFA81 GOV81:GOW81 GYR81:GYS81 HIN81:HIO81 HSJ81:HSK81 ICF81:ICG81 IMB81:IMC81 IVX81:IVY81 JFT81:JFU81 JPP81:JPQ81 JZL81:JZM81 KJH81:KJI81 KTD81:KTE81 LCZ81:LDA81 LMV81:LMW81 LWR81:LWS81 MGN81:MGO81 MQJ81:MQK81 NAF81:NAG81 NKB81:NKC81 NTX81:NTY81 ODT81:ODU81 ONP81:ONQ81 OXL81:OXM81 PHH81:PHI81 PRD81:PRE81 QAZ81:QBA81 QKV81:QKW81 QUR81:QUS81 REN81:REO81 ROJ81:ROK81 RYF81:RYG81 SIB81:SIC81 SRX81:SRY81 TBT81:TBU81 TLP81:TLQ81 TVL81:TVM81 UFH81:UFI81 UPD81:UPE81 UYZ81:UZA81 VIV81:VIW81 VSR81:VSS81 WCN81:WCO81 WMJ81:WMK81 WWF81:WWG81 WWD81 WMH81 WCL81 VSP81 VIT81 UYX81 UPB81 UFF81 TVJ81 TLN81 TBR81 SRV81 SHZ81 RYD81 ROH81 REL81 QUP81 QKT81 QAX81 PRB81 PHF81 OXJ81 ONN81 ODR81 NTV81 NJZ81 NAD81 MQH81 MGL81 LWP81 LMT81 LCX81 KTB81 KJF81 JZJ81 JPN81 JFR81 IVV81 ILZ81 ICD81 HSH81 HIL81 GYP81 GOT81 GEX81 FVB81 FLF81 FBJ81 ERN81 EHR81 DXV81 DNZ81 DED81 CUH81 CKL81 CAP81 BQT81 BGX81 AXB81 ANF81 ADJ81 TN81 JR81 W81:X81 M80:O80 Z81:AD82 J81:P82 U80:W80 X82:Y82 AL81:AL84 WLS71:WLY71 WVO71:WVU71 WVF71:WVM71 WLJ71:WLQ71 WBN71:WBU71 VRR71:VRY71 VHV71:VIC71 UXZ71:UYG71 UOD71:UOK71 UEH71:UEO71 TUL71:TUS71 TKP71:TKW71 TAT71:TBA71 SQX71:SRE71 SHB71:SHI71 RXF71:RXM71 RNJ71:RNQ71 RDN71:RDU71 QTR71:QTY71 QJV71:QKC71 PZZ71:QAG71 PQD71:PQK71 PGH71:PGO71 OWL71:OWS71 OMP71:OMW71 OCT71:ODA71 NSX71:NTE71 NJB71:NJI71 MZF71:MZM71 MPJ71:MPQ71 MFN71:MFU71 LVR71:LVY71 LLV71:LMC71 LBZ71:LCG71 KSD71:KSK71 KIH71:KIO71 JYL71:JYS71 JOP71:JOW71 JET71:JFA71 IUX71:IVE71 ILB71:ILI71 IBF71:IBM71 HRJ71:HRQ71 HHN71:HHU71 GXR71:GXY71 GNV71:GOC71 GDZ71:GEG71 FUD71:FUK71 FKH71:FKO71 FAL71:FAS71 EQP71:EQW71 EGT71:EHA71 DWX71:DXE71 DNB71:DNI71 DDF71:DDM71 CTJ71:CTQ71 CJN71:CJU71 BZR71:BZY71 BPV71:BQC71 BFZ71:BGG71 AWD71:AWK71 AMH71:AMO71 ACL71:ACS71 SP71:SW71 IT71:JA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JC71:JI71 SY71:TE71 ACU71:ADA71 AMQ71:AMW71 AWM71:AWS71 BGI71:BGO71 BQE71:BQK71 CAA71:CAG71 CJW71:CKC71 CTS71:CTY71 DDO71:DDU71 DNK71:DNQ71 DXG71:DXM71 EHC71:EHI71 EQY71:ERE71 FAU71:FBA71 FKQ71:FKW71 FUM71:FUS71 GEI71:GEO71 GOE71:GOK71 GYA71:GYG71 HHW71:HIC71 HRS71:HRY71 IBO71:IBU71 ILK71:ILQ71 IVG71:IVM71 JFC71:JFI71 JOY71:JPE71 JYU71:JZA71 KIQ71:KIW71 KSM71:KSS71 LCI71:LCO71 LME71:LMK71 LWA71:LWG71 MFW71:MGC71 MPS71:MPY71 MZO71:MZU71 NJK71:NJQ71 NTG71:NTM71 ODC71:ODI71 OMY71:ONE71 OWU71:OXA71 PGQ71:PGW71 PQM71:PQS71 QAI71:QAO71 QKE71:QKK71 QUA71:QUG71 RDW71:REC71 RNS71:RNY71 RXO71:RXU71 SHK71:SHQ71 SRG71:SRM71 TBC71:TBI71 TKY71:TLE71 TUU71:TVA71 UEQ71:UEW71 UOM71:UOS71 UYI71:UYO71 VIE71:VIK71 VSA71:VSG71 WBW71:WCC71 L71:O71 Y72:AE74 U70:V74 X71:AJ71 J70:O70 AL71 X70:AL70 WVP70 WLT70 WBX70 VSB70 VIF70 UYJ70 UON70 UER70 TUV70 TKZ70 TBD70 SRH70 SHL70 RXP70 RNT70 RDX70 QUB70 QKF70 QAJ70 PQN70 PGR70 OWV70 OMZ70 ODD70 NTH70 NJL70 MZP70 MPT70 MFX70 LWB70 LMF70 LCJ70 KSN70 KIR70 JYV70 JOZ70 JFD70 IVH70 ILL70 IBP70 HRT70 HHX70 GYB70 GOF70 GEJ70 FUN70 FKR70 FAV70 EQZ70 EHD70 DXH70 DNL70 DDP70 CTT70 CJX70 CAB70 BQF70 BGJ70 AWN70 AMR70 ACV70 SZ70 JD70 WVX70 WMB70 WCF70 VSJ70 VIN70 UYR70 UOV70 UEZ70 TVD70 TLH70 TBL70 SRP70 SHT70 RXX70 ROB70 REF70 QUJ70 QKN70 QAR70 PQV70 PGZ70 OXD70 ONH70 ODL70 NTP70 NJT70 MZX70 MQB70 MGF70 LWJ70 LMN70 LCR70 KSV70 KIZ70 JZD70 JPH70 JFL70 IVP70 ILT70 IBX70 HSB70 HIF70 GYJ70 GON70 GER70 FUV70 FKZ70 FBD70 ERH70 EHL70 DXP70 DNT70 DDX70 CUB70 CKF70 CAJ70 BQN70 BGR70 AWV70 AMZ70 ADD70 TH70 JL70 WVM70 WLQ70 WBU70 VRY70 VIC70 UYG70 UOK70 UEO70 TUS70 TKW70 TBA70 SRE70 SHI70 RXM70 RNQ70 RDU70 QTY70 QKC70 QAG70 PQK70 PGO70 OWS70 OMW70 ODA70 NTE70 NJI70 MZM70 MPQ70 MFU70 LVY70 LMC70 LCG70 KSK70 KIO70 JYS70 JOW70 JFA70 IVE70 ILI70 IBM70 HRQ70 HHU70 GXY70 GOC70 GEG70 FUK70 FKO70 FAS70 EQW70 EHA70 DXE70 DNI70 DDM70 CTQ70 CJU70 BZY70 BQC70 BGG70 AWK70 AMO70 ACS70 SW70 JA70 WWE70 WMI70 WCM70 VSQ70 VIU70 UYY70 UPC70 UFG70 TVK70 TLO70 TBS70 SRW70 SIA70 RYE70 ROI70 REM70 QUQ70 QKU70 QAY70 PRC70 PHG70 OXK70 ONO70 ODS70 NTW70 NKA70 NAE70 MQI70 MGM70 LWQ70 LMU70 LCY70 KTC70 KJG70 JZK70 JPO70 JFS70 IVW70 IMA70 ICE70 HSI70 HIM70 GYQ70 GOU70 GEY70 FVC70 FLG70 FBK70 ERO70 EHS70 DXW70 DOA70 DEE70 CUI70 CKM70 CAQ70 BQU70 BGY70 AXC70 ANG70 ADK70 TO70 JS70 JF70:JG70 TB70:TC70 ACX70:ACY70 AMT70:AMU70 AWP70:AWQ70 BGL70:BGM70 BQH70:BQI70 CAD70:CAE70 CJZ70:CKA70 CTV70:CTW70 DDR70:DDS70 DNN70:DNO70 DXJ70:DXK70 EHF70:EHG70 ERB70:ERC70 FAX70:FAY70 FKT70:FKU70 FUP70:FUQ70 GEL70:GEM70 GOH70:GOI70 GYD70:GYE70 HHZ70:HIA70 HRV70:HRW70 IBR70:IBS70 ILN70:ILO70 IVJ70:IVK70 JFF70:JFG70 JPB70:JPC70 JYX70:JYY70 KIT70:KIU70 KSP70:KSQ70 LCL70:LCM70 LMH70:LMI70 LWD70:LWE70 MFZ70:MGA70 MPV70:MPW70 MZR70:MZS70 NJN70:NJO70 NTJ70:NTK70 ODF70:ODG70 ONB70:ONC70 OWX70:OWY70 PGT70:PGU70 PQP70:PQQ70 QAL70:QAM70 QKH70:QKI70 QUD70:QUE70 RDZ70:REA70 RNV70:RNW70 RXR70:RXS70 SHN70:SHO70 SRJ70:SRK70 TBF70:TBG70 TLB70:TLC70 TUX70:TUY70 UET70:UEU70 UOP70:UOQ70 UYL70:UYM70 VIH70:VII70 VSD70:VSE70 WBZ70:WCA70 WLV70:WLW70 WVR70:WVS70 R70 WLQ69:WLT69 WBU69:WBX69 WVM69:WVP69 JF69:JH69 TB69:TD69 ACX69:ACZ69 AMT69:AMV69 AWP69:AWR69 BGL69:BGN69 BQH69:BQJ69 CAD69:CAF69 CJZ69:CKB69 CTV69:CTX69 DDR69:DDT69 DNN69:DNP69 DXJ69:DXL69 EHF69:EHH69 ERB69:ERD69 FAX69:FAZ69 FKT69:FKV69 FUP69:FUR69 GEL69:GEN69 GOH69:GOJ69 GYD69:GYF69 HHZ69:HIB69 HRV69:HRX69 IBR69:IBT69 ILN69:ILP69 IVJ69:IVL69 JFF69:JFH69 JPB69:JPD69 JYX69:JYZ69 KIT69:KIV69 KSP69:KSR69 LCL69:LCN69 LMH69:LMJ69 LWD69:LWF69 MFZ69:MGB69 MPV69:MPX69 MZR69:MZT69 NJN69:NJP69 NTJ69:NTL69 ODF69:ODH69 ONB69:OND69 OWX69:OWZ69 PGT69:PGV69 PQP69:PQR69 QAL69:QAN69 QKH69:QKJ69 QUD69:QUF69 RDZ69:REB69 RNV69:RNX69 RXR69:RXT69 SHN69:SHP69 SRJ69:SRL69 TBF69:TBH69 TLB69:TLD69 TUX69:TUZ69 UET69:UEV69 UOP69:UOR69 UYL69:UYN69 VIH69:VIJ69 VSD69:VSF69 WBZ69:WCB69 WLV69:WLX69 WVR69:WVT69 JV69 TR69 ADN69 ANJ69 AXF69 BHB69 BQX69 CAT69 CKP69 CUL69 DEH69 DOD69 DXZ69 EHV69 ERR69 FBN69 FLJ69 FVF69 GFB69 GOX69 GYT69 HIP69 HSL69 ICH69 IMD69 IVZ69 JFV69 JPR69 JZN69 KJJ69 KTF69 LDB69 LMX69 LWT69 MGP69 MQL69 NAH69 NKD69 NTZ69 ODV69 ONR69 OXN69 PHJ69 PRF69 QBB69 QKX69 QUT69 REP69 ROL69 RYH69 SID69 SRZ69 TBV69 TLR69 TVN69 UFJ69 UPF69 UZB69 VIX69 VST69 WCP69 WML69 WWH69 VRY69:VSB69 VIC69:VIF69 UYG69:UYJ69 UOK69:UON69 UEO69:UER69 TUS69:TUV69 TKW69:TKZ69 TBA69:TBD69 SRE69:SRH69 SHI69:SHL69 RXM69:RXP69 RNQ69:RNT69 RDU69:RDX69 QTY69:QUB69 QKC69:QKF69 QAG69:QAJ69 PQK69:PQN69 PGO69:PGR69 OWS69:OWV69 OMW69:OMZ69 ODA69:ODD69 NTE69:NTH69 NJI69:NJL69 MZM69:MZP69 MPQ69:MPT69 MFU69:MFX69 LVY69:LWB69 LMC69:LMF69 LCG69:LCJ69 KSK69:KSN69 KIO69:KIR69 JYS69:JYV69 JOW69:JOZ69 JFA69:JFD69 IVE69:IVH69 ILI69:ILL69 IBM69:IBP69 HRQ69:HRT69 HHU69:HHX69 GXY69:GYB69 GOC69:GOF69 GEG69:GEJ69 FUK69:FUN69 FKO69:FKR69 FAS69:FAV69 EQW69:EQZ69 EHA69:EHD69 DXE69:DXH69 DNI69:DNL69 DDM69:DDP69 CTQ69:CTT69 CJU69:CJX69 BZY69:CAB69 BQC69:BQF69 BGG69:BGJ69 AWK69:AWN69 AMO69:AMR69 ACS69:ACV69 SW69:SZ69 JA69:JD69 WVF69:WVK70 WLJ69:WLO70 WBN69:WBS70 VRR69:VRW70 VHV69:VIA70 UXZ69:UYE70 UOD69:UOI70 UEH69:UEM70 TUL69:TUQ70 TKP69:TKU70 TAT69:TAY70 SQX69:SRC70 SHB69:SHG70 RXF69:RXK70 RNJ69:RNO70 RDN69:RDS70 QTR69:QTW70 QJV69:QKA70 PZZ69:QAE70 PQD69:PQI70 PGH69:PGM70 OWL69:OWQ70 OMP69:OMU70 OCT69:OCY70 NSX69:NTC70 NJB69:NJG70 MZF69:MZK70 MPJ69:MPO70 MFN69:MFS70 LVR69:LVW70 LLV69:LMA70 LBZ69:LCE70 KSD69:KSI70 KIH69:KIM70 JYL69:JYQ70 JOP69:JOU70 JET69:JEY70 IUX69:IVC70 ILB69:ILG70 IBF69:IBK70 HRJ69:HRO70 HHN69:HHS70 GXR69:GXW70 GNV69:GOA70 GDZ69:GEE70 FUD69:FUI70 FKH69:FKM70 FAL69:FAQ70 EQP69:EQU70 EGT69:EGY70 DWX69:DXC70 DNB69:DNG70 DDF69:DDK70 CTJ69:CTO70 CJN69:CJS70 BZR69:BZW70 BPV69:BQA70 BFZ69:BGE70 AWD69:AWI70 AMH69:AMM70 ACL69:ACQ70 SP69:SU70 IT69:IY70 JO69:JP69 TK69:TL69 ADG69:ADH69 ANC69:AND69 AWY69:AWZ69 BGU69:BGV69 BQQ69:BQR69 CAM69:CAN69 CKI69:CKJ69 CUE69:CUF69 DEA69:DEB69 DNW69:DNX69 DXS69:DXT69 EHO69:EHP69 ERK69:ERL69 FBG69:FBH69 FLC69:FLD69 FUY69:FUZ69 GEU69:GEV69 GOQ69:GOR69 GYM69:GYN69 HII69:HIJ69 HSE69:HSF69 ICA69:ICB69 ILW69:ILX69 IVS69:IVT69 JFO69:JFP69 JPK69:JPL69 JZG69:JZH69 KJC69:KJD69 KSY69:KSZ69 LCU69:LCV69 LMQ69:LMR69 LWM69:LWN69 MGI69:MGJ69 MQE69:MQF69 NAA69:NAB69 NJW69:NJX69 NTS69:NTT69 ODO69:ODP69 ONK69:ONL69 OXG69:OXH69 PHC69:PHD69 PQY69:PQZ69 QAU69:QAV69 QKQ69:QKR69 QUM69:QUN69 REI69:REJ69 ROE69:ROF69 RYA69:RYB69 SHW69:SHX69 SRS69:SRT69 TBO69:TBP69 TLK69:TLL69 TVG69:TVH69 UFC69:UFD69 UOY69:UOZ69 UYU69:UYV69 VIQ69:VIR69 VSM69:VSN69 WCI69:WCJ69 WME69:WMF69 WWA69:WWB69 JX69 TT69 ADP69 ANL69 AXH69 BHD69 BQZ69 CAV69 CKR69 CUN69 DEJ69 DOF69 DYB69 EHX69 ERT69 FBP69 FLL69 FVH69 GFD69 GOZ69 GYV69 HIR69 HSN69 ICJ69 IMF69 IWB69 JFX69 JPT69 JZP69 KJL69 KTH69 LDD69 LMZ69 LWV69 MGR69 MQN69 NAJ69 NKF69 NUB69 ODX69 ONT69 OXP69 PHL69 PRH69 QBD69 QKZ69 QUV69 RER69 RON69 RYJ69 SIF69 SSB69 TBX69 TLT69 TVP69 UFL69 UPH69 UZD69 VIZ69 VSV69 WCR69 WMN69 WWJ69 I70:I71 I84:O90 ACX85:ACX90 JF85:JF90 WVF85:WVK90 WLJ85:WLO90 WBN85:WBS90 VRR85:VRW90 VHV85:VIA90 UXZ85:UYE90 UOD85:UOI90 UEH85:UEM90 TUL85:TUQ90 TKP85:TKU90 TAT85:TAY90 SQX85:SRC90 SHB85:SHG90 RXF85:RXK90 RNJ85:RNO90 RDN85:RDS90 QTR85:QTW90 QJV85:QKA90 PZZ85:QAE90 PQD85:PQI90 PGH85:PGM90 OWL85:OWQ90 OMP85:OMU90 OCT85:OCY90 NSX85:NTC90 NJB85:NJG90 MZF85:MZK90 MPJ85:MPO90 MFN85:MFS90 LVR85:LVW90 LLV85:LMA90 LBZ85:LCE90 KSD85:KSI90 KIH85:KIM90 JYL85:JYQ90 JOP85:JOU90 JET85:JEY90 IUX85:IVC90 ILB85:ILG90 IBF85:IBK90 HRJ85:HRO90 HHN85:HHS90 GXR85:GXW90 GNV85:GOA90 GDZ85:GEE90 FUD85:FUI90 FKH85:FKM90 FAL85:FAQ90 EQP85:EQU90 EGT85:EGY90 DWX85:DXC90 DNB85:DNG90 DDF85:DDK90 CTJ85:CTO90 CJN85:CJS90 BZR85:BZW90 BPV85:BQA90 BFZ85:BGE90 AWD85:AWI90 AMH85:AMM90 ACL85:ACQ90 SP85:SU90 WLQ85:WLQ90 WVM85:WVM90 JA85:JA90 SW85:SW90 ACS85:ACS90 AMO85:AMO90 AWK85:AWK90 BGG85:BGG90 BQC85:BQC90 BZY85:BZY90 CJU85:CJU90 CTQ85:CTQ90 DDM85:DDM90 DNI85:DNI90 DXE85:DXE90 EHA85:EHA90 EQW85:EQW90 FAS85:FAS90 FKO85:FKO90 FUK85:FUK90 GEG85:GEG90 GOC85:GOC90 GXY85:GXY90 HHU85:HHU90 HRQ85:HRQ90 IBM85:IBM90 ILI85:ILI90 IVE85:IVE90 JFA85:JFA90 JOW85:JOW90 JYS85:JYS90 KIO85:KIO90 KSK85:KSK90 LCG85:LCG90 LMC85:LMC90 LVY85:LVY90 MFU85:MFU90 MPQ85:MPQ90 MZM85:MZM90 NJI85:NJI90 NTE85:NTE90 ODA85:ODA90 OMW85:OMW90 OWS85:OWS90 PGO85:PGO90 PQK85:PQK90 QAG85:QAG90 QKC85:QKC90 QTY85:QTY90 RDU85:RDU90 RNQ85:RNQ90 RXM85:RXM90 SHI85:SHI90 SRE85:SRE90 TBA85:TBA90 TKW85:TKW90 TUS85:TUS90 UEO85:UEO90 UOK85:UOK90 UYG85:UYG90 VIC85:VIC90 VRY85:VRY90 WBU85:WBU90 IT85:IY90 JS85:JS90 TO85:TO90 ADK85:ADK90 ANG85:ANG90 AXC85:AXC90 BGY85:BGY90 BQU85:BQU90 CAQ85:CAQ90 CKM85:CKM90 CUI85:CUI90 DEE85:DEE90 DOA85:DOA90 DXW85:DXW90 EHS85:EHS90 ERO85:ERO90 FBK85:FBK90 FLG85:FLG90 FVC85:FVC90 GEY85:GEY90 GOU85:GOU90 GYQ85:GYQ90 HIM85:HIM90 HSI85:HSI90 ICE85:ICE90 IMA85:IMA90 IVW85:IVW90 JFS85:JFS90 JPO85:JPO90 JZK85:JZK90 KJG85:KJG90 KTC85:KTC90 LCY85:LCY90 LMU85:LMU90 LWQ85:LWQ90 MGM85:MGM90 MQI85:MQI90 NAE85:NAE90 NKA85:NKA90 NTW85:NTW90 ODS85:ODS90 ONO85:ONO90 OXK85:OXK90 PHG85:PHG90 PRC85:PRC90 QAY85:QAY90 QKU85:QKU90 QUQ85:QUQ90 REM85:REM90 ROI85:ROI90 RYE85:RYE90 SIA85:SIA90 SRW85:SRW90 TBS85:TBS90 TLO85:TLO90 TVK85:TVK90 UFG85:UFG90 UPC85:UPC90 UYY85:UYY90 VIU85:VIU90 VSQ85:VSQ90 WCM85:WCM90 WMI85:WMI90 WWE85:WWE90 JL85:JL90 TH85:TH90 ADD85:ADD90 AMZ85:AMZ90 AWV85:AWV90 BGR85:BGR90 BQN85:BQN90 CAJ85:CAJ90 CKF85:CKF90 CUB85:CUB90 DDX85:DDX90 DNT85:DNT90 DXP85:DXP90 EHL85:EHL90 ERH85:ERH90 FBD85:FBD90 FKZ85:FKZ90 FUV85:FUV90 GER85:GER90 GON85:GON90 GYJ85:GYJ90 HIF85:HIF90 HSB85:HSB90 IBX85:IBX90 ILT85:ILT90 IVP85:IVP90 JFL85:JFL90 JPH85:JPH90 JZD85:JZD90 KIZ85:KIZ90 KSV85:KSV90 LCR85:LCR90 LMN85:LMN90 LWJ85:LWJ90 MGF85:MGF90 MQB85:MQB90 MZX85:MZX90 NJT85:NJT90 NTP85:NTP90 ODL85:ODL90 ONH85:ONH90 OXD85:OXD90 PGZ85:PGZ90 PQV85:PQV90 QAR85:QAR90 QKN85:QKN90 QUJ85:QUJ90 REF85:REF90 ROB85:ROB90 RXX85:RXX90 SHT85:SHT90 SRP85:SRP90 TBL85:TBL90 TLH85:TLH90 TVD85:TVD90 UEZ85:UEZ90 UOV85:UOV90 UYR85:UYR90 VIN85:VIN90 VSJ85:VSJ90 WCF85:WCF90 WMB85:WMB90 WVX85:WVX90 WVR85:WVR90 WLV85:WLV90 WBZ85:WBZ90 VSD85:VSD90 VIH85:VIH90 UYL85:UYL90 UOP85:UOP90 UET85:UET90 TUX85:TUX90 TLB85:TLB90 TBF85:TBF90 SRJ85:SRJ90 SHN85:SHN90 RXR85:RXR90 RNV85:RNV90 RDZ85:RDZ90 QUD85:QUD90 QKH85:QKH90 QAL85:QAL90 PQP85:PQP90 PGT85:PGT90 OWX85:OWX90 ONB85:ONB90 ODF85:ODF90 NTJ85:NTJ90 NJN85:NJN90 MZR85:MZR90 MPV85:MPV90 MFZ85:MFZ90 LWD85:LWD90 LMH85:LMH90 LCL85:LCL90 KSP85:KSP90 KIT85:KIT90 JYX85:JYX90 JPB85:JPB90 JFF85:JFF90 IVJ85:IVJ90 ILN85:ILN90 IBR85:IBR90 HRV85:HRV90 HHZ85:HHZ90 GYD85:GYD90 GOH85:GOH90 GEL85:GEL90 FUP85:FUP90 FKT85:FKT90 FAX85:FAX90 ERB85:ERB90 EHF85:EHF90 DXJ85:DXJ90 DNN85:DNN90 DDR85:DDR90 CTV85:CTV90 CJZ85:CJZ90 CAD85:CAD90 BQH85:BQH90 BGL85:BGL90 AWP85:AWP90 AMT85:AMT90 BQE85:BQF90 CAA85:CAB90 CJW85:CJX90 CTS85:CTT90 DDO85:DDP90 DNK85:DNL90 DXG85:DXH90 EHC85:EHD90 EQY85:EQZ90 FAU85:FAV90 FKQ85:FKR90 FUM85:FUN90 GEI85:GEJ90 GOE85:GOF90 GYA85:GYB90 HHW85:HHX90 HRS85:HRT90 IBO85:IBP90 ILK85:ILL90 IVG85:IVH90 JFC85:JFD90 JOY85:JOZ90 JYU85:JYV90 KIQ85:KIR90 KSM85:KSN90 LCI85:LCJ90 LME85:LMF90 LWA85:LWB90 MFW85:MFX90 MPS85:MPT90 MZO85:MZP90 NJK85:NJL90 NTG85:NTH90 ODC85:ODD90 OMY85:OMZ90 OWU85:OWV90 PGQ85:PGR90 PQM85:PQN90 QAI85:QAJ90 QKE85:QKF90 QUA85:QUB90 RDW85:RDX90 RNS85:RNT90 RXO85:RXP90 SHK85:SHL90 SRG85:SRH90 TBC85:TBD90 TKY85:TKZ90 TUU85:TUV90 UEQ85:UER90 UOM85:UON90 UYI85:UYJ90 VIE85:VIF90 VSA85:VSB90 WBW85:WBX90 WLS85:WLT90 WVO85:WVP90 JC85:JD90 SY85:SZ90 ACU85:ACV90 AMQ85:AMR90 AWM85:AWN90 BGI85:BGJ90 TB85:TB90 I80:I82 U75:AE79 R74:R79 I72:O79 ACX72:ACX79 TB72:TB79 JF72:JF79 WVF72:WVK79 WLJ72:WLO79 WBN72:WBS79 VRR72:VRW79 VHV72:VIA79 UXZ72:UYE79 UOD72:UOI79 UEH72:UEM79 TUL72:TUQ79 TKP72:TKU79 TAT72:TAY79 SQX72:SRC79 SHB72:SHG79 RXF72:RXK79 RNJ72:RNO79 RDN72:RDS79 QTR72:QTW79 QJV72:QKA79 PZZ72:QAE79 PQD72:PQI79 PGH72:PGM79 OWL72:OWQ79 OMP72:OMU79 OCT72:OCY79 NSX72:NTC79 NJB72:NJG79 MZF72:MZK79 MPJ72:MPO79 MFN72:MFS79 LVR72:LVW79 LLV72:LMA79 LBZ72:LCE79 KSD72:KSI79 KIH72:KIM79 JYL72:JYQ79 JOP72:JOU79 JET72:JEY79 IUX72:IVC79 ILB72:ILG79 IBF72:IBK79 HRJ72:HRO79 HHN72:HHS79 GXR72:GXW79 GNV72:GOA79 GDZ72:GEE79 FUD72:FUI79 FKH72:FKM79 FAL72:FAQ79 EQP72:EQU79 EGT72:EGY79 DWX72:DXC79 DNB72:DNG79 DDF72:DDK79 CTJ72:CTO79 CJN72:CJS79 BZR72:BZW79 BPV72:BQA79 BFZ72:BGE79 AWD72:AWI79 AMH72:AMM79 ACL72:ACQ79 SP72:SU79 WLQ72:WLQ79 WVM72:WVM79 JA72:JA79 SW72:SW79 ACS72:ACS79 AMO72:AMO79 AWK72:AWK79 BGG72:BGG79 BQC72:BQC79 BZY72:BZY79 CJU72:CJU79 CTQ72:CTQ79 DDM72:DDM79 DNI72:DNI79 DXE72:DXE79 EHA72:EHA79 EQW72:EQW79 FAS72:FAS79 FKO72:FKO79 FUK72:FUK79 GEG72:GEG79 GOC72:GOC79 GXY72:GXY79 HHU72:HHU79 HRQ72:HRQ79 IBM72:IBM79 ILI72:ILI79 IVE72:IVE79 JFA72:JFA79 JOW72:JOW79 JYS72:JYS79 KIO72:KIO79 KSK72:KSK79 LCG72:LCG79 LMC72:LMC79 LVY72:LVY79 MFU72:MFU79 MPQ72:MPQ79 MZM72:MZM79 NJI72:NJI79 NTE72:NTE79 ODA72:ODA79 OMW72:OMW79 OWS72:OWS79 PGO72:PGO79 PQK72:PQK79 QAG72:QAG79 QKC72:QKC79 QTY72:QTY79 RDU72:RDU79 RNQ72:RNQ79 RXM72:RXM79 SHI72:SHI79 SRE72:SRE79 TBA72:TBA79 TKW72:TKW79 TUS72:TUS79 UEO72:UEO79 UOK72:UOK79 UYG72:UYG79 VIC72:VIC79 VRY72:VRY79 WBU72:WBU79 IT72:IY79 JS72:JS79 TO72:TO79 ADK72:ADK79 ANG72:ANG79 AXC72:AXC79 BGY72:BGY79 BQU72:BQU79 CAQ72:CAQ79 CKM72:CKM79 CUI72:CUI79 DEE72:DEE79 DOA72:DOA79 DXW72:DXW79 EHS72:EHS79 ERO72:ERO79 FBK72:FBK79 FLG72:FLG79 FVC72:FVC79 GEY72:GEY79 GOU72:GOU79 GYQ72:GYQ79 HIM72:HIM79 HSI72:HSI79 ICE72:ICE79 IMA72:IMA79 IVW72:IVW79 JFS72:JFS79 JPO72:JPO79 JZK72:JZK79 KJG72:KJG79 KTC72:KTC79 LCY72:LCY79 LMU72:LMU79 LWQ72:LWQ79 MGM72:MGM79 MQI72:MQI79 NAE72:NAE79 NKA72:NKA79 NTW72:NTW79 ODS72:ODS79 ONO72:ONO79 OXK72:OXK79 PHG72:PHG79 PRC72:PRC79 QAY72:QAY79 QKU72:QKU79 QUQ72:QUQ79 REM72:REM79 ROI72:ROI79 RYE72:RYE79 SIA72:SIA79 SRW72:SRW79 TBS72:TBS79 TLO72:TLO79 TVK72:TVK79 UFG72:UFG79 UPC72:UPC79 UYY72:UYY79 VIU72:VIU79 VSQ72:VSQ79 WCM72:WCM79 WMI72:WMI79 WWE72:WWE79 JL72:JL79 TH72:TH79 ADD72:ADD79 AMZ72:AMZ79 AWV72:AWV79 BGR72:BGR79 BQN72:BQN79 CAJ72:CAJ79 CKF72:CKF79 CUB72:CUB79 DDX72:DDX79 DNT72:DNT79 DXP72:DXP79 EHL72:EHL79 ERH72:ERH79 FBD72:FBD79 FKZ72:FKZ79 FUV72:FUV79 GER72:GER79 GON72:GON79 GYJ72:GYJ79 HIF72:HIF79 HSB72:HSB79 IBX72:IBX79 ILT72:ILT79 IVP72:IVP79 JFL72:JFL79 JPH72:JPH79 JZD72:JZD79 KIZ72:KIZ79 KSV72:KSV79 LCR72:LCR79 LMN72:LMN79 LWJ72:LWJ79 MGF72:MGF79 MQB72:MQB79 MZX72:MZX79 NJT72:NJT79 NTP72:NTP79 ODL72:ODL79 ONH72:ONH79 OXD72:OXD79 PGZ72:PGZ79 PQV72:PQV79 QAR72:QAR79 QKN72:QKN79 QUJ72:QUJ79 REF72:REF79 ROB72:ROB79 RXX72:RXX79 SHT72:SHT79 SRP72:SRP79 TBL72:TBL79 TLH72:TLH79 TVD72:TVD79 UEZ72:UEZ79 UOV72:UOV79 UYR72:UYR79 VIN72:VIN79 VSJ72:VSJ79 WCF72:WCF79 WMB72:WMB79 WVX72:WVX79 WVR72:WVR79 WLV72:WLV79 WBZ72:WBZ79 VSD72:VSD79 VIH72:VIH79 UYL72:UYL79 UOP72:UOP79 UET72:UET79 TUX72:TUX79 TLB72:TLB79 TBF72:TBF79 SRJ72:SRJ79 SHN72:SHN79 RXR72:RXR79 RNV72:RNV79 RDZ72:RDZ79 QUD72:QUD79 QKH72:QKH79 QAL72:QAL79 PQP72:PQP79 PGT72:PGT79 OWX72:OWX79 ONB72:ONB79 ODF72:ODF79 NTJ72:NTJ79 NJN72:NJN79 MZR72:MZR79 MPV72:MPV79 MFZ72:MFZ79 LWD72:LWD79 LMH72:LMH79 LCL72:LCL79 KSP72:KSP79 KIT72:KIT79 JYX72:JYX79 JPB72:JPB79 JFF72:JFF79 IVJ72:IVJ79 ILN72:ILN79 IBR72:IBR79 HRV72:HRV79 HHZ72:HHZ79 GYD72:GYD79 GOH72:GOH79 GEL72:GEL79 FUP72:FUP79 FKT72:FKT79 FAX72:FAX79 ERB72:ERB79 EHF72:EHF79 DXJ72:DXJ79 DNN72:DNN79 DDR72:DDR79 CTV72:CTV79 CJZ72:CJZ79 CAD72:CAD79 BQH72:BQH79 BGL72:BGL79 AWP72:AWP79 AMT72:AMT79 BQE72:BQF80 CAA72:CAB80 CJW72:CJX80 CTS72:CTT80 DDO72:DDP80 DNK72:DNL80 DXG72:DXH80 EHC72:EHD80 EQY72:EQZ80 FAU72:FAV80 FKQ72:FKR80 FUM72:FUN80 GEI72:GEJ80 GOE72:GOF80 GYA72:GYB80 HHW72:HHX80 HRS72:HRT80 IBO72:IBP80 ILK72:ILL80 IVG72:IVH80 JFC72:JFD80 JOY72:JOZ80 JYU72:JYV80 KIQ72:KIR80 KSM72:KSN80 LCI72:LCJ80 LME72:LMF80 LWA72:LWB80 MFW72:MFX80 MPS72:MPT80 MZO72:MZP80 NJK72:NJL80 NTG72:NTH80 ODC72:ODD80 OMY72:OMZ80 OWU72:OWV80 PGQ72:PGR80 PQM72:PQN80 QAI72:QAJ80 QKE72:QKF80 QUA72:QUB80 RDW72:RDX80 RNS72:RNT80 RXO72:RXP80 SHK72:SHL80 SRG72:SRH80 TBC72:TBD80 TKY72:TKZ80 TUU72:TUV80 UEQ72:UER80 UOM72:UON80 UYI72:UYJ80 VIE72:VIF80 VSA72:VSB80 WBW72:WBX80 WLS72:WLT80 WVO72:WVP80 JC72:JD80 SY72:SZ80 ACU72:ACV80 AMQ72:AMR80 AWM72:AWN80 BGI72:BGJ80">
      <formula1>"旷工,请假,工休,早退,迟到,辞职,辞退,自离,调离"</formula1>
    </dataValidation>
    <dataValidation type="list" allowBlank="1" showInputMessage="1" showErrorMessage="1" sqref="T91 AM91 R91 O91:P91 W85:X90 P85:T90 S83:T83 AG84:AK84 AD84 ANM84 AXI84 BHE84 BRA84 CAW84 CKS84 CUO84 DEK84 DOG84 DYC84 EHY84 ERU84 FBQ84 FLM84 FVI84 GFE84 GPA84 GYW84 HIS84 HSO84 ICK84 IMG84 IWC84 JFY84 JPU84 JZQ84 KJM84 KTI84 LDE84 LNA84 LWW84 MGS84 MQO84 NAK84 NKG84 NUC84 ODY84 ONU84 OXQ84 PHM84 PRI84 QBE84 QLA84 QUW84 RES84 ROO84 RYK84 SIG84 SSC84 TBY84 TLU84 TVQ84 UFM84 UPI84 UZE84 VJA84 VSW84 WCS84 WMO84 WWK84 JY84 TU84 WVP84:WVZ84 UON84:UOX84 UYJ84:UYT84 VIF84:VIP84 VSB84:VSL84 WBX84:WCH84 WLT84:WMD84 WMF84:WMJ84 WCJ84:WCN84 VSN84:VSR84 VIR84:VIV84 UYV84:UYZ84 UOZ84:UPD84 UFD84:UFH84 TVH84:TVL84 TLL84:TLP84 TBP84:TBT84 SRT84:SRX84 SHX84:SIB84 RYB84:RYF84 ROF84:ROJ84 REJ84:REN84 QUN84:QUR84 QKR84:QKV84 QAV84:QAZ84 PQZ84:PRD84 PHD84:PHH84 OXH84:OXL84 ONL84:ONP84 ODP84:ODT84 NTT84:NTX84 NJX84:NKB84 NAB84:NAF84 MQF84:MQJ84 MGJ84:MGN84 LWN84:LWR84 LMR84:LMV84 LCV84:LCZ84 KSZ84:KTD84 KJD84:KJH84 JZH84:JZL84 JPL84:JPP84 JFP84:JFT84 IVT84:IVX84 ILX84:IMB84 ICB84:ICF84 HSF84:HSJ84 HIJ84:HIN84 GYN84:GYR84 GOR84:GOV84 GEV84:GEZ84 FUZ84:FVD84 FLD84:FLH84 FBH84:FBL84 ERL84:ERP84 EHP84:EHT84 DXT84:DXX84 DNX84:DOB84 DEB84:DEF84 CUF84:CUJ84 CKJ84:CKN84 CAN84:CAR84 BQR84:BQV84 BGV84:BGZ84 AWZ84:AXD84 AND84:ANH84 ADH84:ADL84 TL84:TP84 JP84:JT84 JD84:JN84 SZ84:TJ84 ACV84:ADF84 AMR84:ANB84 AWN84:AWX84 BGJ84:BGT84 BQF84:BQP84 CAB84:CAL84 CJX84:CKH84 CTT84:CUD84 DDP84:DDZ84 DNL84:DNV84 DXH84:DXR84 EHD84:EHN84 EQZ84:ERJ84 FAV84:FBF84 FKR84:FLB84 FUN84:FUX84 GEJ84:GET84 GOF84:GOP84 GYB84:GYL84 HHX84:HIH84 HRT84:HSD84 IBP84:IBZ84 ILL84:ILV84 IVH84:IVR84 JFD84:JFN84 JOZ84:JPJ84 JYV84:JZF84 KIR84:KJB84 KSN84:KSX84 LCJ84:LCT84 LMF84:LMP84 LWB84:LWL84 MFX84:MGH84 MPT84:MQD84 MZP84:MZZ84 NJL84:NJV84 NTH84:NTR84 ODD84:ODN84 OMZ84:ONJ84 OWV84:OXF84 PGR84:PHB84 PQN84:PQX84 QAJ84:QAT84 QKF84:QKP84 QUB84:QUL84 RDX84:REH84 RNT84:ROD84 RXP84:RXZ84 SHL84:SHV84 SRH84:SRR84 TBD84:TBN84 TKZ84:TLJ84 TUV84:TVF84 UER84:UFB84 WWB84:WWF84 ADQ84 Y84 R84:W84 Q83:Q84 Q82:T82 AG82:AJ82 JU82:JY82 JK82:JS82 TG82:TO82 ADC82:ADK82 AMY82:ANG82 AWU82:AXC82 BGQ82:BGY82 BQM82:BQU82 CAI82:CAQ82 CKE82:CKM82 CUA82:CUI82 DDW82:DEE82 DNS82:DOA82 DXO82:DXW82 EHK82:EHS82 ERG82:ERO82 FBC82:FBK82 FKY82:FLG82 FUU82:FVC82 GEQ82:GEY82 GOM82:GOU82 GYI82:GYQ82 HIE82:HIM82 HSA82:HSI82 IBW82:ICE82 ILS82:IMA82 IVO82:IVW82 JFK82:JFS82 JPG82:JPO82 JZC82:JZK82 KIY82:KJG82 KSU82:KTC82 LCQ82:LCY82 LMM82:LMU82 LWI82:LWQ82 MGE82:MGM82 MQA82:MQI82 MZW82:NAE82 NJS82:NKA82 NTO82:NTW82 ODK82:ODS82 ONG82:ONO82 OXC82:OXK82 PGY82:PHG82 PQU82:PRC82 QAQ82:QAY82 QKM82:QKU82 QUI82:QUQ82 REE82:REM82 ROA82:ROI82 RXW82:RYE82 SHS82:SIA82 SRO82:SRW82 TBK82:TBS82 TLG82:TLO82 TVC82:TVK82 UEY82:UFG82 UOU82:UPC82 UYQ82:UYY82 VIM82:VIU82 VSI82:VSQ82 WCE82:WCM82 WMA82:WMI82 WVW82:WWE82 TQ82:TU82 ADM82:ADQ82 ANI82:ANM82 AXE82:AXI82 BHA82:BHE82 BQW82:BRA82 CAS82:CAW82 CKO82:CKS82 CUK82:CUO82 DEG82:DEK82 DOC82:DOG82 DXY82:DYC82 EHU82:EHY82 ERQ82:ERU82 FBM82:FBQ82 FLI82:FLM82 FVE82:FVI82 GFA82:GFE82 GOW82:GPA82 GYS82:GYW82 HIO82:HIS82 HSK82:HSO82 ICG82:ICK82 IMC82:IMG82 IVY82:IWC82 JFU82:JFY82 JPQ82:JPU82 JZM82:JZQ82 KJI82:KJM82 KTE82:KTI82 LDA82:LDE82 LMW82:LNA82 LWS82:LWW82 MGO82:MGS82 MQK82:MQO82 NAG82:NAK82 NKC82:NKG82 NTY82:NUC82 ODU82:ODY82 ONQ82:ONU82 OXM82:OXQ82 PHI82:PHM82 PRE82:PRI82 QBA82:QBE82 QKW82:QLA82 QUS82:QUW82 REO82:RES82 ROK82:ROO82 RYG82:RYK82 SIC82:SIG82 SRY82:SSC82 TBU82:TBY82 TLQ82:TLU82 TVM82:TVQ82 UFI82:UFM82 UPE82:UPI82 UZA82:UZE82 VIW82:VJA82 VSS82:VSW82 WCO82:WCS82 WMK82:WMO82 WWG82:WWK82 W82 AK81 P80 AE80:AM80 JP80 TL80 ADH80 AND80 AWZ80 BGV80 BQR80 CAN80 CKJ80 CUF80 DEB80 DNX80 DXT80 EHP80 ERL80 FBH80 FLD80 FUZ80 GEV80 GOR80 GYN80 HIJ80 HSF80 ICB80 ILX80 IVT80 JFP80 JPL80 JZH80 KJD80 KSZ80 LCV80 LMR80 LWN80 MGJ80 MQF80 NAB80 NJX80 NTT80 ODP80 ONL80 OXH80 PHD80 PQZ80 QAV80 QKR80 QUN80 REJ80 ROF80 RYB80 SHX80 SRT80 TBP80 TLL80 TVH80 UFD80 UOZ80 UYV80 VIR80 VSN80 WCJ80 WMF80 WWB80 JA80:JB80 SW80:SX80 ACS80:ACT80 AMO80:AMP80 AWK80:AWL80 BGG80:BGH80 BQC80:BQD80 BZY80:BZZ80 CJU80:CJV80 CTQ80:CTR80 DDM80:DDN80 DNI80:DNJ80 DXE80:DXF80 EHA80:EHB80 EQW80:EQX80 FAS80:FAT80 FKO80:FKP80 FUK80:FUL80 GEG80:GEH80 GOC80:GOD80 GXY80:GXZ80 HHU80:HHV80 HRQ80:HRR80 IBM80:IBN80 ILI80:ILJ80 IVE80:IVF80 JFA80:JFB80 JOW80:JOX80 JYS80:JYT80 KIO80:KIP80 KSK80:KSL80 LCG80:LCH80 LMC80:LMD80 LVY80:LVZ80 MFU80:MFV80 MPQ80:MPR80 MZM80:MZN80 NJI80:NJJ80 NTE80:NTF80 ODA80:ODB80 OMW80:OMX80 OWS80:OWT80 PGO80:PGP80 PQK80:PQL80 QAG80:QAH80 QKC80:QKD80 QTY80:QTZ80 RDU80:RDV80 RNQ80:RNR80 RXM80:RXN80 SHI80:SHJ80 SRE80:SRF80 TBA80:TBB80 TKW80:TKX80 TUS80:TUT80 UEO80:UEP80 UOK80:UOL80 UYG80:UYH80 VIC80:VID80 VRY80:VRZ80 WBU80:WBV80 WLQ80:WLR80 WVM80:WVN80 JX80 WWJ80 WMN80 WCR80 VSV80 VIZ80 UZD80 UPH80 UFL80 TVP80 TLT80 TBX80 SSB80 SIF80 RYJ80 RON80 RER80 QUV80 QKZ80 QBD80 PRH80 PHL80 OXP80 ONT80 ODX80 NUB80 NKF80 NAJ80 MQN80 MGR80 LWV80 LMZ80 LDD80 KTH80 KJL80 JZP80 JPT80 JFX80 IWB80 IMF80 ICJ80 HSN80 HIR80 GYV80 GOZ80 GFD80 FVH80 FLL80 FBP80 ERT80 EHX80 DYB80 DOF80 DEJ80 CUN80 CKR80 CAV80 BQZ80 BHD80 AXH80 ANL80 ADP80 TT80 AE81:AE82 JC81 ACX81:ACX82 AMT81:AMT82 AWP81:AWP82 BGL81:BGL82 BQH81:BQH82 CAD81:CAD82 CJZ81:CJZ82 CTV81:CTV82 DDR81:DDR82 DNN81:DNN82 DXJ81:DXJ82 EHF81:EHF82 ERB81:ERB82 FAX81:FAX82 FKT81:FKT82 FUP81:FUP82 GEL81:GEL82 GOH81:GOH82 GYD81:GYD82 HHZ81:HHZ82 HRV81:HRV82 IBR81:IBR82 ILN81:ILN82 IVJ81:IVJ82 JFF81:JFF82 JPB81:JPB82 JYX81:JYX82 KIT81:KIT82 KSP81:KSP82 LCL81:LCL82 LMH81:LMH82 LWD81:LWD82 MFZ81:MFZ82 MPV81:MPV82 MZR81:MZR82 NJN81:NJN82 NTJ81:NTJ82 ODF81:ODF82 ONB81:ONB82 OWX81:OWX82 PGT81:PGT82 PQP81:PQP82 QAL81:QAL82 QKH81:QKH82 QUD81:QUD82 RDZ81:RDZ82 RNV81:RNV82 RXR81:RXR82 SHN81:SHN82 SRJ81:SRJ82 TBF81:TBF82 TLB81:TLB82 TUX81:TUX82 UET81:UET82 UOP81:UOP82 UYL81:UYL82 VIH81:VIH82 VSD81:VSD82 WBZ81:WBZ82 WLV81:WLV82 WVR81:WVR82 JF81:JF82 TB81:TB82 WVW81:WVX81 WMA81:WMB81 WCE81:WCF81 VSI81:VSJ81 VIM81:VIN81 UYQ81:UYR81 UOU81:UOV81 UEY81:UEZ81 TVC81:TVD81 TLG81:TLH81 TBK81:TBL81 SRO81:SRP81 SHS81:SHT81 RXW81:RXX81 ROA81:ROB81 REE81:REF81 QUI81:QUJ81 QKM81:QKN81 QAQ81:QAR81 PQU81:PQV81 PGY81:PGZ81 OXC81:OXD81 ONG81:ONH81 ODK81:ODL81 NTO81:NTP81 NJS81:NJT81 MZW81:MZX81 MQA81:MQB81 MGE81:MGF81 LWI81:LWJ81 LMM81:LMN81 LCQ81:LCR81 KSU81:KSV81 KIY81:KIZ81 JZC81:JZD81 JPG81:JPH81 JFK81:JFL81 IVO81:IVP81 ILS81:ILT81 IBW81:IBX81 HSA81:HSB81 HIE81:HIF81 GYI81:GYJ81 GOM81:GON81 GEQ81:GER81 FUU81:FUV81 FKY81:FKZ81 FBC81:FBD81 ERG81:ERH81 EHK81:EHL81 DXO81:DXP81 DNS81:DNT81 DDW81:DDX81 CUA81:CUB81 CKE81:CKF81 CAI81:CAJ81 BQM81:BQN81 BGQ81:BGR81 AWU81:AWV81 AMY81:AMZ81 ADC81:ADD81 TG81:TH81 JK81:JL81 WVO81 WLS81 WBW81 VSA81 VIE81 UYI81 UOM81 UEQ81 TUU81 TKY81 TBC81 SRG81 SHK81 RXO81 RNS81 RDW81 QUA81 QKE81 QAI81 PQM81 PGQ81 OWU81 OMY81 ODC81 NTG81 NJK81 MZO81 MPS81 MFW81 LWA81 LME81 LCI81 KSM81 KIQ81 JYU81 JOY81 JFC81 IVG81 ILK81 IBO81 HRS81 HHW81 GYA81 GOE81 GEI81 FUM81 FKQ81 FAU81 EQY81 EHC81 DXG81 DNK81 DDO81 CTS81 CJW81 CAA81 BQE81 BGI81 AWM81 AMQ81 ACU81 SY81 JS81 TO81 ADK81 ANG81 AXC81 BGY81 BQU81 CAQ81 CKM81 CUI81 DEE81 DOA81 DXW81 EHS81 ERO81 FBK81 FLG81 FVC81 GEY81 GOU81 GYQ81 HIM81 HSI81 ICE81 IMA81 IVW81 JFS81 JPO81 JZK81 KJG81 KTC81 LCY81 LMU81 LWQ81 MGM81 MQI81 NAE81 NKA81 NTW81 ODS81 ONO81 OXK81 PHG81 PRC81 QAY81 QKU81 QUQ81 REM81 ROI81 RYE81 SIA81 SRW81 TBS81 TLO81 TVK81 UFG81 UPC81 UYY81 VIU81 VSQ81 WCM81 WMI81 WWE81 WVZ81:WWA81 WMD81:WME81 WCH81:WCI81 VSL81:VSM81 VIP81:VIQ81 UYT81:UYU81 UOX81:UOY81 UFB81:UFC81 TVF81:TVG81 TLJ81:TLK81 TBN81:TBO81 SRR81:SRS81 SHV81:SHW81 RXZ81:RYA81 ROD81:ROE81 REH81:REI81 QUL81:QUM81 QKP81:QKQ81 QAT81:QAU81 PQX81:PQY81 PHB81:PHC81 OXF81:OXG81 ONJ81:ONK81 ODN81:ODO81 NTR81:NTS81 NJV81:NJW81 MZZ81:NAA81 MQD81:MQE81 MGH81:MGI81 LWL81:LWM81 LMP81:LMQ81 LCT81:LCU81 KSX81:KSY81 KJB81:KJC81 JZF81:JZG81 JPJ81:JPK81 JFN81:JFO81 IVR81:IVS81 ILV81:ILW81 IBZ81:ICA81 HSD81:HSE81 HIH81:HII81 GYL81:GYM81 GOP81:GOQ81 GET81:GEU81 FUX81:FUY81 FLB81:FLC81 FBF81:FBG81 ERJ81:ERK81 EHN81:EHO81 DXR81:DXS81 DNV81:DNW81 DDZ81:DEA81 CUD81:CUE81 CKH81:CKI81 CAL81:CAM81 BQP81:BQQ81 BGT81:BGU81 AWX81:AWY81 ANB81:ANC81 ADF81:ADG81 TJ81:TK81 JN81:JO81 WWH81:WWK81 WML81:WMO81 WCP81:WCS81 VST81:VSW81 VIX81:VJA81 UZB81:UZE81 UPF81:UPI81 UFJ81:UFM81 TVN81:TVQ81 TLR81:TLU81 TBV81:TBY81 SRZ81:SSC81 SID81:SIG81 RYH81:RYK81 ROL81:ROO81 REP81:RES81 QUT81:QUW81 QKX81:QLA81 QBB81:QBE81 PRF81:PRI81 PHJ81:PHM81 OXN81:OXQ81 ONR81:ONU81 ODV81:ODY81 NTZ81:NUC81 NKD81:NKG81 NAH81:NAK81 MQL81:MQO81 MGP81:MGS81 LWT81:LWW81 LMX81:LNA81 LDB81:LDE81 KTF81:KTI81 KJJ81:KJM81 JZN81:JZQ81 JPR81:JPU81 JFV81:JFY81 IVZ81:IWC81 IMD81:IMG81 ICH81:ICK81 HSL81:HSO81 HIP81:HIS81 GYT81:GYW81 GOX81:GPA81 GFB81:GFE81 FVF81:FVI81 FLJ81:FLM81 FBN81:FBQ81 ERR81:ERU81 EHV81:EHY81 DXZ81:DYC81 DOD81:DOG81 DEH81:DEK81 CUL81:CUO81 CKP81:CKS81 CAT81:CAW81 BQX81:BRA81 BHB81:BHE81 AXF81:AXI81 ANJ81:ANM81 ADN81:ADQ81 TR81:TU81 JV81:JY81 WWC81 WMG81 WCK81 VSO81 VIS81 UYW81 UPA81 UFE81 TVI81 TLM81 TBQ81 SRU81 SHY81 RYC81 ROG81 REK81 QUO81 QKS81 QAW81 PRA81 PHE81 OXI81 ONM81 ODQ81 NTU81 NJY81 NAC81 MQG81 MGK81 LWO81 LMS81 LCW81 KTA81 KJE81 JZI81 JPM81 JFQ81 IVU81 ILY81 ICC81 HSG81 HIK81 GYO81 GOS81 GEW81 FVA81 FLE81 FBI81 ERM81 EHQ81 DXU81 DNY81 DEC81 CUG81 CKK81 CAO81 BQS81 BGW81 AXA81 ANE81 ADI81 TM81 JQ81 V81 AM81 Y81 Q80:R81 X80 WMI71:WMN71 VSQ71:VSV71 WCM71:WCR71 JJ71:JQ71 TF71:TM71 ADB71:ADI71 AMX71:ANE71 AWT71:AXA71 BGP71:BGW71 BQL71:BQS71 CAH71:CAO71 CKD71:CKK71 CTZ71:CUG71 DDV71:DEC71 DNR71:DNY71 DXN71:DXU71 EHJ71:EHQ71 ERF71:ERM71 FBB71:FBI71 FKX71:FLE71 FUT71:FVA71 GEP71:GEW71 GOL71:GOS71 GYH71:GYO71 HID71:HIK71 HRZ71:HSG71 IBV71:ICC71 ILR71:ILY71 IVN71:IVU71 JFJ71:JFQ71 JPF71:JPM71 JZB71:JZI71 KIX71:KJE71 KST71:KTA71 LCP71:LCW71 LML71:LMS71 LWH71:LWO71 MGD71:MGK71 MPZ71:MQG71 MZV71:NAC71 NJR71:NJY71 NTN71:NTU71 ODJ71:ODQ71 ONF71:ONM71 OXB71:OXI71 PGX71:PHE71 PQT71:PRA71 QAP71:QAW71 QKL71:QKS71 QUH71:QUO71 RED71:REK71 RNZ71:ROG71 RXV71:RYC71 SHR71:SHY71 SRN71:SRU71 TBJ71:TBQ71 TLF71:TLM71 TVB71:TVI71 UEX71:UFE71 UOT71:UPA71 UYP71:UYW71 VIL71:VIS71 VSH71:VSO71 WCD71:WCK71 WLZ71:WMG71 WVV71:WWC71 JS71:JX71 TO71:TT71 ADK71:ADP71 ANG71:ANL71 AXC71:AXH71 BGY71:BHD71 BQU71:BQZ71 CAQ71:CAV71 CKM71:CKR71 CUI71:CUN71 DEE71:DEJ71 DOA71:DOF71 DXW71:DYB71 EHS71:EHX71 ERO71:ERT71 FBK71:FBP71 FLG71:FLL71 FVC71:FVH71 GEY71:GFD71 GOU71:GOZ71 GYQ71:GYV71 HIM71:HIR71 HSI71:HSN71 ICE71:ICJ71 IMA71:IMF71 IVW71:IWB71 JFS71:JFX71 JPO71:JPT71 JZK71:JZP71 KJG71:KJL71 KTC71:KTH71 LCY71:LDD71 LMU71:LMZ71 LWQ71:LWV71 MGM71:MGR71 MQI71:MQN71 NAE71:NAJ71 NKA71:NKF71 NTW71:NUB71 ODS71:ODX71 ONO71:ONT71 OXK71:OXP71 PHG71:PHL71 PRC71:PRH71 QAY71:QBD71 QKU71:QKZ71 QUQ71:QUV71 REM71:RER71 ROI71:RON71 RYE71:RYJ71 SIA71:SIF71 SRW71:SSB71 TBS71:TBX71 TLO71:TLT71 TVK71:TVP71 UFG71:UFL71 UPC71:UPH71 UYY71:UZD71 VIU71:VIZ71 WWE71:WWJ71 P71:T71 W72:X74 P72:R72 R73 BZZ70:CAA70 CJV70:CJW70 CTR70:CTS70 DDN70:DDO70 DNJ70:DNK70 DXF70:DXG70 EHB70:EHC70 EQX70:EQY70 FAT70:FAU70 FKP70:FKQ70 FUL70:FUM70 GEH70:GEI70 GOD70:GOE70 GXZ70:GYA70 HHV70:HHW70 HRR70:HRS70 IBN70:IBO70 ILJ70:ILK70 IVF70:IVG70 JFB70:JFC70 JOX70:JOY70 JYT70:JYU70 KIP70:KIQ70 KSL70:KSM70 LCH70:LCI70 LMD70:LME70 LVZ70:LWA70 MFV70:MFW70 MPR70:MPS70 MZN70:MZO70 NJJ70:NJK70 NTF70:NTG70 ODB70:ODC70 OMX70:OMY70 OWT70:OWU70 PGP70:PGQ70 PQL70:PQM70 QAH70:QAI70 QKD70:QKE70 QTZ70:QUA70 RDV70:RDW70 RNR70:RNS70 RXN70:RXO70 SHJ70:SHK70 SRF70:SRG70 TBB70:TBC70 TKX70:TKY70 TUT70:TUU70 UEP70:UEQ70 UOL70:UOM70 UYH70:UYI70 VID70:VIE70 VRZ70:VSA70 WBV70:WBW70 WLR70:WLS70 WVN70:WVO70 BQD70:BQE70 JB70:JC70 SX70:SY70 ACT70:ACU70 AMP70:AMQ70 AWL70:AWM70 BGH70:BGI70 WVY70:WWD70 WMC70:WMH70 WCG70:WCL70 VSK70:VSP70 VIO70:VIT70 UYS70:UYX70 UOW70:UPB70 UFA70:UFF70 TVE70:TVJ70 TLI70:TLN70 TBM70:TBR70 SRQ70:SRV70 SHU70:SHZ70 RXY70:RYD70 ROC70:ROH70 REG70:REL70 QUK70:QUP70 QKO70:QKT70 QAS70:QAX70 PQW70:PRB70 PHA70:PHF70 OXE70:OXJ70 ONI70:ONN70 ODM70:ODR70 NTQ70:NTV70 NJU70:NJZ70 MZY70:NAD70 MQC70:MQH70 MGG70:MGL70 LWK70:LWP70 LMO70:LMT70 LCS70:LCX70 KSW70:KTB70 KJA70:KJF70 JZE70:JZJ70 JPI70:JPN70 JFM70:JFR70 IVQ70:IVV70 ILU70:ILZ70 IBY70:ICD70 HSC70:HSH70 HIG70:HIL70 GYK70:GYP70 GOO70:GOT70 GES70:GEX70 FUW70:FVB70 FLA70:FLF70 FBE70:FBJ70 ERI70:ERN70 EHM70:EHR70 DXQ70:DXV70 DNU70:DNZ70 DDY70:DED70 CUC70:CUH70 CKG70:CKL70 CAK70:CAP70 BQO70:BQT70 BGS70:BGX70 AWW70:AXB70 ANA70:ANF70 ADE70:ADJ70 TI70:TN70 JM70:JR70 WWF70:WWJ70 WMJ70:WMN70 WCN70:WCR70 VSR70:VSV70 VIV70:VIZ70 UYZ70:UZD70 UPD70:UPH70 UFH70:UFL70 TVL70:TVP70 TLP70:TLT70 TBT70:TBX70 SRX70:SSB70 SIB70:SIF70 RYF70:RYJ70 ROJ70:RON70 REN70:RER70 QUR70:QUV70 QKV70:QKZ70 QAZ70:QBD70 PRD70:PRH70 PHH70:PHL70 OXL70:OXP70 ONP70:ONT70 ODT70:ODX70 NTX70:NUB70 NKB70:NKF70 NAF70:NAJ70 MQJ70:MQN70 MGN70:MGR70 LWR70:LWV70 LMV70:LMZ70 LCZ70:LDD70 KTD70:KTH70 KJH70:KJL70 JZL70:JZP70 JPP70:JPT70 JFT70:JFX70 IVX70:IWB70 IMB70:IMF70 ICF70:ICJ70 HSJ70:HSN70 HIN70:HIR70 GYR70:GYV70 GOV70:GOZ70 GEZ70:GFD70 FVD70:FVH70 FLH70:FLL70 FBL70:FBP70 ERP70:ERT70 EHT70:EHX70 DXX70:DYB70 DOB70:DOF70 DEF70:DEJ70 CUJ70:CUN70 CKN70:CKR70 CAR70:CAV70 BQV70:BQZ70 BGZ70:BHD70 AXD70:AXH70 ANH70:ANL70 ADL70:ADP70 TP70:TT70 JT70:JX70 WVT70:WVW70 WLX70:WMA70 WCB70:WCE70 VSF70:VSI70 VIJ70:VIM70 UYN70:UYQ70 UOR70:UOU70 UEV70:UEY70 TUZ70:TVC70 TLD70:TLG70 TBH70:TBK70 SRL70:SRO70 SHP70:SHS70 RXT70:RXW70 RNX70:ROA70 REB70:REE70 QUF70:QUI70 QKJ70:QKM70 QAN70:QAQ70 PQR70:PQU70 PGV70:PGY70 OWZ70:OXC70 OND70:ONG70 ODH70:ODK70 NTL70:NTO70 NJP70:NJS70 MZT70:MZW70 MPX70:MQA70 MGB70:MGE70 LWF70:LWI70 LMJ70:LMM70 LCN70:LCQ70 KSR70:KSU70 KIV70:KIY70 JYZ70:JZC70 JPD70:JPG70 JFH70:JFK70 IVL70:IVO70 ILP70:ILS70 IBT70:IBW70 HRX70:HSA70 HIB70:HIE70 GYF70:GYI70 GOJ70:GOM70 GEN70:GEQ70 FUR70:FUU70 FKV70:FKY70 FAZ70:FBC70 ERD70:ERG70 EHH70:EHK70 DXL70:DXO70 DNP70:DNS70 DDT70:DDW70 CTX70:CUA70 CKB70:CKE70 CAF70:CAI70 BQJ70:BQM70 BGN70:BGQ70 AWR70:AWU70 AMV70:AMY70 ACZ70:ADC70 TD70:TG70 JH70:JK70 P70:Q70 S70:T70 JI69:JN69 TE69:TJ69 WWI69 WMM69 WCQ69 JE69:JE70 TA69:TA70 ACW69:ACW70 AMS69:AMS70 AWO69:AWO70 BGK69:BGK70 BQG69:BQG70 CAC69:CAC70 CJY69:CJY70 CTU69:CTU70 DDQ69:DDQ70 DNM69:DNM70 DXI69:DXI70 EHE69:EHE70 ERA69:ERA70 FAW69:FAW70 FKS69:FKS70 FUO69:FUO70 GEK69:GEK70 GOG69:GOG70 GYC69:GYC70 HHY69:HHY70 HRU69:HRU70 IBQ69:IBQ70 ILM69:ILM70 IVI69:IVI70 JFE69:JFE70 JPA69:JPA70 JYW69:JYW70 KIS69:KIS70 KSO69:KSO70 LCK69:LCK70 LMG69:LMG70 LWC69:LWC70 MFY69:MFY70 MPU69:MPU70 MZQ69:MZQ70 NJM69:NJM70 NTI69:NTI70 ODE69:ODE70 ONA69:ONA70 OWW69:OWW70 PGS69:PGS70 PQO69:PQO70 QAK69:QAK70 QKG69:QKG70 QUC69:QUC70 RDY69:RDY70 RNU69:RNU70 RXQ69:RXQ70 SHM69:SHM70 SRI69:SRI70 TBE69:TBE70 TLA69:TLA70 TUW69:TUW70 UES69:UES70 UOO69:UOO70 UYK69:UYK70 VIG69:VIG70 VSC69:VSC70 WBY69:WBY70 WLU69:WLU70 WVQ69:WVQ70 VSU69 VIY69 UZC69 UPG69 UFK69 TVO69 TLS69 TBW69 SSA69 SIE69 RYI69 ROM69 REQ69 QUU69 QKY69 QBC69 PRG69 PHK69 OXO69 ONS69 ODW69 NUA69 NKE69 NAI69 MQM69 MGQ69 LWU69 LMY69 LDC69 KTG69 KJK69 JZO69 JPS69 JFW69 IWA69 IME69 ICI69 HSM69 HIQ69 GYU69 GOY69 GFC69 FVG69 FLK69 FBO69 ERS69 EHW69 DYA69 DOE69 DEI69 CUM69 CKQ69 CAU69 BQY69 BHC69 AXG69 ANK69 ADO69 TS69 JW69 ADA69:ADF69 AMW69:ANB69 AWS69:AWX69 BGO69:BGT69 BQK69:BQP69 CAG69:CAL69 CKC69:CKH69 CTY69:CUD69 DDU69:DDZ69 DNQ69:DNV69 DXM69:DXR69 EHI69:EHN69 ERE69:ERJ69 FBA69:FBF69 FKW69:FLB69 FUS69:FUX69 GEO69:GET69 GOK69:GOP69 GYG69:GYL69 HIC69:HIH69 HRY69:HSD69 IBU69:IBZ69 ILQ69:ILV69 IVM69:IVR69 JFI69:JFN69 JPE69:JPJ69 JZA69:JZF69 KIW69:KJB69 KSS69:KSX69 LCO69:LCT69 LMK69:LMP69 LWG69:LWL69 MGC69:MGH69 MPY69:MQD69 MZU69:MZZ69 NJQ69:NJV69 NTM69:NTR69 ODI69:ODN69 ONE69:ONJ69 OXA69:OXF69 PGW69:PHB69 PQS69:PQX69 QAO69:QAT69 QKK69:QKP69 QUG69:QUL69 REC69:REH69 RNY69:ROD69 RXU69:RXZ69 SHQ69:SHV69 SRM69:SRR69 TBI69:TBN69 TLE69:TLJ69 TVA69:TVF69 UEW69:UFB69 UOS69:UOX69 UYO69:UYT69 VIK69:VIP69 VSG69:VSL69 WCC69:WCH69 WLY69:WMD69 WVU69:WVZ69 IZ69:IZ70 SV69:SV70 ACR69:ACR70 AMN69:AMN70 AWJ69:AWJ70 BGF69:BGF70 BQB69:BQB70 BZX69:BZX70 CJT69:CJT70 CTP69:CTP70 DDL69:DDL70 DNH69:DNH70 DXD69:DXD70 EGZ69:EGZ70 EQV69:EQV70 FAR69:FAR70 FKN69:FKN70 FUJ69:FUJ70 GEF69:GEF70 GOB69:GOB70 GXX69:GXX70 HHT69:HHT70 HRP69:HRP70 IBL69:IBL70 ILH69:ILH70 IVD69:IVD70 JEZ69:JEZ70 JOV69:JOV70 JYR69:JYR70 KIN69:KIN70 KSJ69:KSJ70 LCF69:LCF70 LMB69:LMB70 LVX69:LVX70 MFT69:MFT70 MPP69:MPP70 MZL69:MZL70 NJH69:NJH70 NTD69:NTD70 OCZ69:OCZ70 OMV69:OMV70 OWR69:OWR70 PGN69:PGN70 PQJ69:PQJ70 QAF69:QAF70 QKB69:QKB70 QTX69:QTX70 RDT69:RDT70 RNP69:RNP70 RXL69:RXL70 SHH69:SHH70 SRD69:SRD70 TAZ69:TAZ70 TKV69:TKV70 TUR69:TUR70 UEN69:UEN70 UOJ69:UOJ70 UYF69:UYF70 VIB69:VIB70 VRX69:VRX70 WBT69:WBT70 WLP69:WLP70 WVL69:WVL70 JQ69:JU69 TM69:TQ69 ADI69:ADM69 ANE69:ANI69 AXA69:AXE69 BGW69:BHA69 BQS69:BQW69 CAO69:CAS69 CKK69:CKO69 CUG69:CUK69 DEC69:DEG69 DNY69:DOC69 DXU69:DXY69 EHQ69:EHU69 ERM69:ERQ69 FBI69:FBM69 FLE69:FLI69 FVA69:FVE69 GEW69:GFA69 GOS69:GOW69 GYO69:GYS69 HIK69:HIO69 HSG69:HSK69 ICC69:ICG69 ILY69:IMC69 IVU69:IVY69 JFQ69:JFU69 JPM69:JPQ69 JZI69:JZM69 KJE69:KJI69 KTA69:KTE69 LCW69:LDA69 LMS69:LMW69 LWO69:LWS69 MGK69:MGO69 MQG69:MQK69 NAC69:NAG69 NJY69:NKC69 NTU69:NTY69 ODQ69:ODU69 ONM69:ONQ69 OXI69:OXM69 PHE69:PHI69 PRA69:PRE69 QAW69:QBA69 QKS69:QKW69 QUO69:QUS69 REK69:REO69 ROG69:ROK69 RYC69:RYG69 SHY69:SIC69 SRU69:SRY69 TBQ69:TBU69 TLM69:TLQ69 TVI69:TVM69 UFE69:UFI69 UPA69:UPE69 UYW69:UZA69 VIS69:VIW69 VSO69:VSS69 WCK69:WCO69 WMG69:WMK69 WWC69:WWG69 W70:W71 WBV85:WBV90 VRZ85:VRZ90 VID85:VID90 UYH85:UYH90 UOL85:UOL90 UEP85:UEP90 TUT85:TUT90 TKX85:TKX90 TBB85:TBB90 SRF85:SRF90 SHJ85:SHJ90 RXN85:RXN90 RNR85:RNR90 RDV85:RDV90 QTZ85:QTZ90 QKD85:QKD90 QAH85:QAH90 PQL85:PQL90 PGP85:PGP90 OWT85:OWT90 OMX85:OMX90 ODB85:ODB90 NTF85:NTF90 NJJ85:NJJ90 MZN85:MZN90 MPR85:MPR90 MFV85:MFV90 LVZ85:LVZ90 LMD85:LMD90 LCH85:LCH90 KSL85:KSL90 KIP85:KIP90 JYT85:JYT90 JOX85:JOX90 JFB85:JFB90 IVF85:IVF90 ILJ85:ILJ90 IBN85:IBN90 HRR85:HRR90 HHV85:HHV90 GXZ85:GXZ90 GOD85:GOD90 GEH85:GEH90 FUL85:FUL90 FKP85:FKP90 FAT85:FAT90 EQX85:EQX90 EHB85:EHB90 DXF85:DXF90 DNJ85:DNJ90 DDN85:DDN90 CTR85:CTR90 CJV85:CJV90 BZZ85:BZZ90 BQD85:BQD90 BGH85:BGH90 AWL85:AWL90 AMP85:AMP90 ACT85:ACT90 SX85:SX90 JB85:JB90 WVN85:WVN90 WLR85:WLR90 TC85:TG90 SV85:SV90 ACR85:ACR90 AMN85:AMN90 AWJ85:AWJ90 BGF85:BGF90 BQB85:BQB90 BZX85:BZX90 CJT85:CJT90 CTP85:CTP90 DDL85:DDL90 DNH85:DNH90 DXD85:DXD90 EGZ85:EGZ90 EQV85:EQV90 FAR85:FAR90 FKN85:FKN90 FUJ85:FUJ90 GEF85:GEF90 GOB85:GOB90 GXX85:GXX90 HHT85:HHT90 HRP85:HRP90 IBL85:IBL90 ILH85:ILH90 IVD85:IVD90 JEZ85:JEZ90 JOV85:JOV90 JYR85:JYR90 KIN85:KIN90 KSJ85:KSJ90 LCF85:LCF90 LMB85:LMB90 LVX85:LVX90 MFT85:MFT90 MPP85:MPP90 MZL85:MZL90 NJH85:NJH90 NTD85:NTD90 OCZ85:OCZ90 OMV85:OMV90 OWR85:OWR90 PGN85:PGN90 PQJ85:PQJ90 QAF85:QAF90 QKB85:QKB90 QTX85:QTX90 RDT85:RDT90 RNP85:RNP90 RXL85:RXL90 SHH85:SHH90 SRD85:SRD90 TAZ85:TAZ90 TKV85:TKV90 TUR85:TUR90 UEN85:UEN90 UOJ85:UOJ90 UYF85:UYF90 VIB85:VIB90 VRX85:VRX90 WBT85:WBT90 WLP85:WLP90 WVL85:WVL90 IZ85:IZ90 JG85:JK90 JT85:JX90 TP85:TT90 ADL85:ADP90 ANH85:ANL90 AXD85:AXH90 BGZ85:BHD90 BQV85:BQZ90 CAR85:CAV90 CKN85:CKR90 CUJ85:CUN90 DEF85:DEJ90 DOB85:DOF90 DXX85:DYB90 EHT85:EHX90 ERP85:ERT90 FBL85:FBP90 FLH85:FLL90 FVD85:FVH90 GEZ85:GFD90 GOV85:GOZ90 GYR85:GYV90 HIN85:HIR90 HSJ85:HSN90 ICF85:ICJ90 IMB85:IMF90 IVX85:IWB90 JFT85:JFX90 JPP85:JPT90 JZL85:JZP90 KJH85:KJL90 KTD85:KTH90 LCZ85:LDD90 LMV85:LMZ90 LWR85:LWV90 MGN85:MGR90 MQJ85:MQN90 NAF85:NAJ90 NKB85:NKF90 NTX85:NUB90 ODT85:ODX90 ONP85:ONT90 OXL85:OXP90 PHH85:PHL90 PRD85:PRH90 QAZ85:QBD90 QKV85:QKZ90 QUR85:QUV90 REN85:RER90 ROJ85:RON90 RYF85:RYJ90 SIB85:SIF90 SRX85:SSB90 TBT85:TBX90 TLP85:TLT90 TVL85:TVP90 UFH85:UFL90 UPD85:UPH90 UYZ85:UZD90 VIV85:VIZ90 VSR85:VSV90 WCN85:WCR90 WMJ85:WMN90 WWF85:WWJ90 JM85:JR90 TI85:TN90 ADE85:ADJ90 ANA85:ANF90 AWW85:AXB90 BGS85:BGX90 BQO85:BQT90 CAK85:CAP90 CKG85:CKL90 CUC85:CUH90 DDY85:DED90 DNU85:DNZ90 DXQ85:DXV90 EHM85:EHR90 ERI85:ERN90 FBE85:FBJ90 FLA85:FLF90 FUW85:FVB90 GES85:GEX90 GOO85:GOT90 GYK85:GYP90 HIG85:HIL90 HSC85:HSH90 IBY85:ICD90 ILU85:ILZ90 IVQ85:IVV90 JFM85:JFR90 JPI85:JPN90 JZE85:JZJ90 KJA85:KJF90 KSW85:KTB90 LCS85:LCX90 LMO85:LMT90 LWK85:LWP90 MGG85:MGL90 MQC85:MQH90 MZY85:NAD90 NJU85:NJZ90 NTQ85:NTV90 ODM85:ODR90 ONI85:ONN90 OXE85:OXJ90 PHA85:PHF90 PQW85:PRB90 QAS85:QAX90 QKO85:QKT90 QUK85:QUP90 REG85:REL90 ROC85:ROH90 RXY85:RYD90 SHU85:SHZ90 SRQ85:SRV90 TBM85:TBR90 TLI85:TLN90 TVE85:TVJ90 UFA85:UFF90 UOW85:UPB90 UYS85:UYX90 VIO85:VIT90 VSK85:VSP90 WCG85:WCL90 WMC85:WMH90 WVY85:WWD90 WVS85:WVW90 WLW85:WMA90 WCA85:WCE90 VSE85:VSI90 VII85:VIM90 UYM85:UYQ90 UOQ85:UOU90 UEU85:UEY90 TUY85:TVC90 TLC85:TLG90 TBG85:TBK90 SRK85:SRO90 SHO85:SHS90 RXS85:RXW90 RNW85:ROA90 REA85:REE90 QUE85:QUI90 QKI85:QKM90 QAM85:QAQ90 PQQ85:PQU90 PGU85:PGY90 OWY85:OXC90 ONC85:ONG90 ODG85:ODK90 NTK85:NTO90 NJO85:NJS90 MZS85:MZW90 MPW85:MQA90 MGA85:MGE90 LWE85:LWI90 LMI85:LMM90 LCM85:LCQ90 KSQ85:KSU90 KIU85:KIY90 JYY85:JZC90 JPC85:JPG90 JFG85:JFK90 IVK85:IVO90 ILO85:ILS90 IBS85:IBW90 HRW85:HSA90 HIA85:HIE90 GYE85:GYI90 GOI85:GOM90 GEM85:GEQ90 FUQ85:FUU90 FKU85:FKY90 FAY85:FBC90 ERC85:ERG90 EHG85:EHK90 DXK85:DXO90 DNO85:DNS90 DDS85:DDW90 CTW85:CUA90 CKA85:CKE90 CAE85:CAI90 BQI85:BQM90 BGM85:BGQ90 AWQ85:AWU90 AMU85:AMY90 ACY85:ADC90 WLU85:WLU90 WBY85:WBY90 VSC85:VSC90 VIG85:VIG90 UYK85:UYK90 UOO85:UOO90 UES85:UES90 TUW85:TUW90 TLA85:TLA90 TBE85:TBE90 SRI85:SRI90 SHM85:SHM90 RXQ85:RXQ90 RNU85:RNU90 RDY85:RDY90 QUC85:QUC90 QKG85:QKG90 QAK85:QAK90 PQO85:PQO90 PGS85:PGS90 OWW85:OWW90 ONA85:ONA90 ODE85:ODE90 NTI85:NTI90 NJM85:NJM90 MZQ85:MZQ90 MPU85:MPU90 MFY85:MFY90 LWC85:LWC90 LMG85:LMG90 LCK85:LCK90 KSO85:KSO90 KIS85:KIS90 JYW85:JYW90 JPA85:JPA90 JFE85:JFE90 IVI85:IVI90 ILM85:ILM90 IBQ85:IBQ90 HRU85:HRU90 HHY85:HHY90 GYC85:GYC90 GOG85:GOG90 GEK85:GEK90 FUO85:FUO90 FKS85:FKS90 FAW85:FAW90 ERA85:ERA90 EHE85:EHE90 DXI85:DXI90 DNM85:DNM90 DDQ85:DDQ90 CTU85:CTU90 CJY85:CJY90 CAC85:CAC90 BQG85:BQG90 BGK85:BGK90 AWO85:AWO90 AMS85:AMS90 ACW85:ACW90 TA85:TA90 JE85:JE90 WVQ85:WVQ90 AF85:AJ90 S72:T81 P73:Q79 TC72:TG79 AF72:AJ79 SV72:SV79 ACR72:ACR79 AMN72:AMN79 AWJ72:AWJ79 BGF72:BGF79 BQB72:BQB79 BZX72:BZX79 CJT72:CJT79 CTP72:CTP79 DDL72:DDL79 DNH72:DNH79 DXD72:DXD79 EGZ72:EGZ79 EQV72:EQV79 FAR72:FAR79 FKN72:FKN79 FUJ72:FUJ79 GEF72:GEF79 GOB72:GOB79 GXX72:GXX79 HHT72:HHT79 HRP72:HRP79 IBL72:IBL79 ILH72:ILH79 IVD72:IVD79 JEZ72:JEZ79 JOV72:JOV79 JYR72:JYR79 KIN72:KIN79 KSJ72:KSJ79 LCF72:LCF79 LMB72:LMB79 LVX72:LVX79 MFT72:MFT79 MPP72:MPP79 MZL72:MZL79 NJH72:NJH79 NTD72:NTD79 OCZ72:OCZ79 OMV72:OMV79 OWR72:OWR79 PGN72:PGN79 PQJ72:PQJ79 QAF72:QAF79 QKB72:QKB79 QTX72:QTX79 RDT72:RDT79 RNP72:RNP79 RXL72:RXL79 SHH72:SHH79 SRD72:SRD79 TAZ72:TAZ79 TKV72:TKV79 TUR72:TUR79 UEN72:UEN79 UOJ72:UOJ79 UYF72:UYF79 VIB72:VIB79 VRX72:VRX79 WBT72:WBT79 WLP72:WLP79 WVL72:WVL79 IZ72:IZ79 JG72:JK79 JT72:JX79 TP72:TT79 ADL72:ADP79 ANH72:ANL79 AXD72:AXH79 BGZ72:BHD79 BQV72:BQZ79 CAR72:CAV79 CKN72:CKR79 CUJ72:CUN79 DEF72:DEJ79 DOB72:DOF79 DXX72:DYB79 EHT72:EHX79 ERP72:ERT79 FBL72:FBP79 FLH72:FLL79 FVD72:FVH79 GEZ72:GFD79 GOV72:GOZ79 GYR72:GYV79 HIN72:HIR79 HSJ72:HSN79 ICF72:ICJ79 IMB72:IMF79 IVX72:IWB79 JFT72:JFX79 JPP72:JPT79 JZL72:JZP79 KJH72:KJL79 KTD72:KTH79 LCZ72:LDD79 LMV72:LMZ79 LWR72:LWV79 MGN72:MGR79 MQJ72:MQN79 NAF72:NAJ79 NKB72:NKF79 NTX72:NUB79 ODT72:ODX79 ONP72:ONT79 OXL72:OXP79 PHH72:PHL79 PRD72:PRH79 QAZ72:QBD79 QKV72:QKZ79 QUR72:QUV79 REN72:RER79 ROJ72:RON79 RYF72:RYJ79 SIB72:SIF79 SRX72:SSB79 TBT72:TBX79 TLP72:TLT79 TVL72:TVP79 UFH72:UFL79 UPD72:UPH79 UYZ72:UZD79 VIV72:VIZ79 VSR72:VSV79 WCN72:WCR79 WMJ72:WMN79 WWF72:WWJ79 JM72:JR79 TI72:TN79 ADE72:ADJ79 ANA72:ANF79 AWW72:AXB79 BGS72:BGX79 BQO72:BQT79 CAK72:CAP79 CKG72:CKL79 CUC72:CUH79 DDY72:DED79 DNU72:DNZ79 DXQ72:DXV79 EHM72:EHR79 ERI72:ERN79 FBE72:FBJ79 FLA72:FLF79 FUW72:FVB79 GES72:GEX79 GOO72:GOT79 GYK72:GYP79 HIG72:HIL79 HSC72:HSH79 IBY72:ICD79 ILU72:ILZ79 IVQ72:IVV79 JFM72:JFR79 JPI72:JPN79 JZE72:JZJ79 KJA72:KJF79 KSW72:KTB79 LCS72:LCX79 LMO72:LMT79 LWK72:LWP79 MGG72:MGL79 MQC72:MQH79 MZY72:NAD79 NJU72:NJZ79 NTQ72:NTV79 ODM72:ODR79 ONI72:ONN79 OXE72:OXJ79 PHA72:PHF79 PQW72:PRB79 QAS72:QAX79 QKO72:QKT79 QUK72:QUP79 REG72:REL79 ROC72:ROH79 RXY72:RYD79 SHU72:SHZ79 SRQ72:SRV79 TBM72:TBR79 TLI72:TLN79 TVE72:TVJ79 UFA72:UFF79 UOW72:UPB79 UYS72:UYX79 VIO72:VIT79 VSK72:VSP79 WCG72:WCL79 WMC72:WMH79 WVY72:WWD79 WVS72:WVW79 WLW72:WMA79 WCA72:WCE79 VSE72:VSI79 VII72:VIM79 UYM72:UYQ79 UOQ72:UOU79 UEU72:UEY79 TUY72:TVC79 TLC72:TLG79 TBG72:TBK79 SRK72:SRO79 SHO72:SHS79 RXS72:RXW79 RNW72:ROA79 REA72:REE79 QUE72:QUI79 QKI72:QKM79 QAM72:QAQ79 PQQ72:PQU79 PGU72:PGY79 OWY72:OXC79 ONC72:ONG79 ODG72:ODK79 NTK72:NTO79 NJO72:NJS79 MZS72:MZW79 MPW72:MQA79 MGA72:MGE79 LWE72:LWI79 LMI72:LMM79 LCM72:LCQ79 KSQ72:KSU79 KIU72:KIY79 JYY72:JZC79 JPC72:JPG79 JFG72:JFK79 IVK72:IVO79 ILO72:ILS79 IBS72:IBW79 HRW72:HSA79 HIA72:HIE79 GYE72:GYI79 GOI72:GOM79 GEM72:GEQ79 FUQ72:FUU79 FKU72:FKY79 FAY72:FBC79 ERC72:ERG79 EHG72:EHK79 DXK72:DXO79 DNO72:DNS79 DDS72:DDW79 CTW72:CUA79 CKA72:CKE79 CAE72:CAI79 BQI72:BQM79 BGM72:BGQ79 AWQ72:AWU79 AMU72:AMY79 ACY72:ADC79 WLU72:WLU80 WBY72:WBY80 VSC72:VSC80 VIG72:VIG80 UYK72:UYK80 UOO72:UOO80 UES72:UES80 TUW72:TUW80 TLA72:TLA80 TBE72:TBE80 SRI72:SRI80 SHM72:SHM80 RXQ72:RXQ80 RNU72:RNU80 RDY72:RDY80 QUC72:QUC80 QKG72:QKG80 QAK72:QAK80 PQO72:PQO80 PGS72:PGS80 OWW72:OWW80 ONA72:ONA80 ODE72:ODE80 NTI72:NTI80 NJM72:NJM80 MZQ72:MZQ80 MPU72:MPU80 MFY72:MFY80 LWC72:LWC80 LMG72:LMG80 LCK72:LCK80 KSO72:KSO80 KIS72:KIS80 JYW72:JYW80 JPA72:JPA80 JFE72:JFE80 IVI72:IVI80 ILM72:ILM80 IBQ72:IBQ80 HRU72:HRU80 HHY72:HHY80 GYC72:GYC80 GOG72:GOG80 GEK72:GEK80 FUO72:FUO80 FKS72:FKS80 FAW72:FAW80 ERA72:ERA80 EHE72:EHE80 DXI72:DXI80 DNM72:DNM80 DDQ72:DDQ80 CTU72:CTU80 CJY72:CJY80 CAC72:CAC80 BQG72:BQG80 BGK72:BGK80 AWO72:AWO80 AMS72:AMS80 ACW72:ACW80 TA72:TA80 JE72:JE80 WVQ72:WVQ80 WLR71:WLR79 WVN71:WVN79 JB71:JB79 SX71:SX79 ACT71:ACT79 AMP71:AMP79 AWL71:AWL79 BGH71:BGH79 BQD71:BQD79 BZZ71:BZZ79 CJV71:CJV79 CTR71:CTR79 DDN71:DDN79 DNJ71:DNJ79 DXF71:DXF79 EHB71:EHB79 EQX71:EQX79 FAT71:FAT79 FKP71:FKP79 FUL71:FUL79 GEH71:GEH79 GOD71:GOD79 GXZ71:GXZ79 HHV71:HHV79 HRR71:HRR79 IBN71:IBN79 ILJ71:ILJ79 IVF71:IVF79 JFB71:JFB79 JOX71:JOX79 JYT71:JYT79 KIP71:KIP79 KSL71:KSL79 LCH71:LCH79 LMD71:LMD79 LVZ71:LVZ79 MFV71:MFV79 MPR71:MPR79 MZN71:MZN79 NJJ71:NJJ79 NTF71:NTF79 ODB71:ODB79 OMX71:OMX79 OWT71:OWT79 PGP71:PGP79 PQL71:PQL79 QAH71:QAH79 QKD71:QKD79 QTZ71:QTZ79 RDV71:RDV79 RNR71:RNR79 RXN71:RXN79 SHJ71:SHJ79 SRF71:SRF79 TBB71:TBB79 TKX71:TKX79 TUT71:TUT79 UEP71:UEP79 UOL71:UOL79 UYH71:UYH79 VID71:VID79 VRZ71:VRZ79 WBV71:WBV79">
      <formula1>"旷工,请假,工休,早退,迟到,自离,辞工,辞退"</formula1>
    </dataValidation>
    <dataValidation type="list" allowBlank="1" showInputMessage="1" showErrorMessage="1" sqref="AL92:AL93 I43:X48 Z43:AL48 L40:AG40 I41:AG42 I40:J40 AI40:AL42 AJ52:AJ56 I53:AI55 AK53:AL55 R83 J80:L80 J71:K71 I63:X63 I62:AL62 AJ61 Z63:AL63 I68:AG68 AI68:AL68 I57:AL58 Z59:AL60 I59:X60 AH37:AM37 AI38:AL38 AH39:AL39 I38:AG39 I37:AE37 Q33:AH33 I33:O33 I34:AG36 AI33:AL36 I32:AM32 AI29:AL31 I29:AG31 AJ28 I23:AL27 AH13 T14:U16 I13:S16 V13:AG16 Q12:V12 I12:K12 Y12:AG12 I11:J11 P11:V11 AJ10:AL11 AI10 AI12:AL17 I17:AG17 Z18:AL19 Z20:AF21 AH21:AL21 AG20:AL20 T13 I5:AG5 AL5 AI5 AI6:AL6 AJ4:AJ5 Z6:AG6 T8:V8 Q8 I8:N8 X8:AF8 AI8:AL9 I9:AG10 Z22:AL22 I18:X22 Z7:AL7 I6:X7 I49:AL51">
      <formula1>"旷工,请假,工休,年休,辞职,辞退,自离,调离"</formula1>
    </dataValidation>
    <dataValidation type="list" allowBlank="1" showInputMessage="1" showErrorMessage="1" sqref="AM70:AM71 AK82 AM84 AK71 AK85:AM90 AK72:AM79">
      <formula1>"旷工,请假,工休,早退,年假,迟到,辞职,辞退,自离,调离"</formula1>
    </dataValidation>
    <dataValidation type="list" allowBlank="1" showInputMessage="1" showErrorMessage="1" sqref="Y63 Y43:Y48 Y59:Y60 AF37:AG37 AG21 AG8 Y18:Y22 Y6:Y7">
      <formula1>"旷工,请假,工休,年休,辞职,辞退,自离,调离,工伤"</formula1>
    </dataValidation>
    <dataValidation type="list" allowBlank="1" showInputMessage="1" showErrorMessage="1" sqref="W12:X12 W11:AG11 AI11 W8">
      <formula1>"旷工,请假,工休,年休,辞职,辞退,工伤,自离,调离"</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416" t="s">
        <v>175</v>
      </c>
      <c r="B1" s="416"/>
      <c r="C1" s="416"/>
      <c r="D1" s="416"/>
      <c r="E1" s="416"/>
      <c r="F1" s="416"/>
      <c r="G1" s="416"/>
      <c r="H1" s="416"/>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row>
    <row r="2" spans="1:189" s="174" customFormat="1" ht="19.5" customHeight="1" x14ac:dyDescent="0.15">
      <c r="A2" s="23" t="s">
        <v>59</v>
      </c>
      <c r="B2" s="28" t="s">
        <v>55</v>
      </c>
      <c r="C2" s="149" t="s">
        <v>12</v>
      </c>
      <c r="D2" s="31">
        <v>40878</v>
      </c>
      <c r="E2" s="4" t="s">
        <v>33</v>
      </c>
      <c r="F2" s="149" t="s">
        <v>2</v>
      </c>
      <c r="G2" s="97" t="s">
        <v>36</v>
      </c>
      <c r="H2" s="177"/>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row>
    <row r="3" spans="1:189" ht="19.5" customHeight="1" x14ac:dyDescent="0.15">
      <c r="A3" s="23" t="s">
        <v>35</v>
      </c>
      <c r="B3" s="24" t="s">
        <v>56</v>
      </c>
      <c r="C3" s="149" t="s">
        <v>12</v>
      </c>
      <c r="D3" s="31">
        <v>41010</v>
      </c>
      <c r="E3" s="4" t="s">
        <v>33</v>
      </c>
      <c r="F3" s="149" t="s">
        <v>2</v>
      </c>
      <c r="G3" s="97" t="s">
        <v>36</v>
      </c>
      <c r="H3" s="67"/>
    </row>
    <row r="4" spans="1:189" ht="19.5" customHeight="1" x14ac:dyDescent="0.15">
      <c r="A4" s="23" t="s">
        <v>4</v>
      </c>
      <c r="B4" s="24" t="s">
        <v>50</v>
      </c>
      <c r="C4" s="149" t="s">
        <v>12</v>
      </c>
      <c r="D4" s="31">
        <v>40108</v>
      </c>
      <c r="E4" s="4" t="s">
        <v>33</v>
      </c>
      <c r="F4" s="149" t="s">
        <v>2</v>
      </c>
      <c r="G4" s="97" t="s">
        <v>34</v>
      </c>
      <c r="H4" s="67"/>
    </row>
    <row r="5" spans="1:189" ht="19.5" customHeight="1" x14ac:dyDescent="0.15">
      <c r="A5" s="23" t="s">
        <v>5</v>
      </c>
      <c r="B5" s="24" t="s">
        <v>49</v>
      </c>
      <c r="C5" s="149" t="s">
        <v>12</v>
      </c>
      <c r="D5" s="31">
        <v>39233</v>
      </c>
      <c r="E5" s="4" t="s">
        <v>33</v>
      </c>
      <c r="F5" s="149" t="s">
        <v>2</v>
      </c>
      <c r="G5" s="97" t="s">
        <v>36</v>
      </c>
      <c r="H5" s="67"/>
    </row>
    <row r="6" spans="1:189" ht="19.5" customHeight="1" x14ac:dyDescent="0.15">
      <c r="A6" s="23" t="s">
        <v>7</v>
      </c>
      <c r="B6" s="24" t="s">
        <v>52</v>
      </c>
      <c r="C6" s="149" t="s">
        <v>12</v>
      </c>
      <c r="D6" s="31">
        <v>40970</v>
      </c>
      <c r="E6" s="4" t="s">
        <v>33</v>
      </c>
      <c r="F6" s="149" t="s">
        <v>2</v>
      </c>
      <c r="G6" s="97" t="s">
        <v>36</v>
      </c>
      <c r="H6" s="67"/>
    </row>
    <row r="7" spans="1:189" ht="19.5" customHeight="1" x14ac:dyDescent="0.15">
      <c r="A7" s="23" t="s">
        <v>9</v>
      </c>
      <c r="B7" s="24" t="s">
        <v>53</v>
      </c>
      <c r="C7" s="149" t="s">
        <v>12</v>
      </c>
      <c r="D7" s="31">
        <v>40242</v>
      </c>
      <c r="E7" s="4" t="s">
        <v>33</v>
      </c>
      <c r="F7" s="149" t="s">
        <v>2</v>
      </c>
      <c r="G7" s="97" t="s">
        <v>34</v>
      </c>
      <c r="H7" s="67"/>
    </row>
    <row r="8" spans="1:189" s="6" customFormat="1" ht="19.5" customHeight="1" x14ac:dyDescent="0.15">
      <c r="A8" s="23" t="s">
        <v>10</v>
      </c>
      <c r="B8" s="25" t="s">
        <v>66</v>
      </c>
      <c r="C8" s="149" t="s">
        <v>12</v>
      </c>
      <c r="D8" s="31">
        <v>41254</v>
      </c>
      <c r="E8" s="4" t="s">
        <v>33</v>
      </c>
      <c r="F8" s="149" t="s">
        <v>2</v>
      </c>
      <c r="G8" s="97" t="s">
        <v>36</v>
      </c>
      <c r="H8" s="29"/>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3" t="s">
        <v>11</v>
      </c>
      <c r="B9" s="25" t="s">
        <v>48</v>
      </c>
      <c r="C9" s="149" t="s">
        <v>12</v>
      </c>
      <c r="D9" s="31">
        <v>40348</v>
      </c>
      <c r="E9" s="4" t="s">
        <v>33</v>
      </c>
      <c r="F9" s="149" t="s">
        <v>2</v>
      </c>
      <c r="G9" s="97" t="s">
        <v>36</v>
      </c>
      <c r="H9" s="67"/>
    </row>
    <row r="10" spans="1:189" ht="19.5" customHeight="1" x14ac:dyDescent="0.15">
      <c r="A10" s="23" t="s">
        <v>13</v>
      </c>
      <c r="B10" s="25" t="s">
        <v>90</v>
      </c>
      <c r="C10" s="149" t="s">
        <v>12</v>
      </c>
      <c r="D10" s="31">
        <v>41332</v>
      </c>
      <c r="E10" s="4" t="s">
        <v>33</v>
      </c>
      <c r="F10" s="149" t="s">
        <v>2</v>
      </c>
      <c r="G10" s="97" t="s">
        <v>36</v>
      </c>
      <c r="H10" s="67"/>
    </row>
    <row r="11" spans="1:189" s="20" customFormat="1" ht="18" customHeight="1" x14ac:dyDescent="0.15">
      <c r="A11" s="23" t="s">
        <v>14</v>
      </c>
      <c r="B11" s="139" t="s">
        <v>106</v>
      </c>
      <c r="C11" s="149" t="s">
        <v>12</v>
      </c>
      <c r="D11" s="93">
        <v>41421</v>
      </c>
      <c r="E11" s="4" t="s">
        <v>33</v>
      </c>
      <c r="F11" s="149" t="s">
        <v>2</v>
      </c>
      <c r="G11" s="97" t="s">
        <v>36</v>
      </c>
      <c r="H11" s="178"/>
    </row>
    <row r="12" spans="1:189" s="20" customFormat="1" ht="20.25" customHeight="1" x14ac:dyDescent="0.15">
      <c r="A12" s="23" t="s">
        <v>15</v>
      </c>
      <c r="B12" s="139" t="s">
        <v>158</v>
      </c>
      <c r="C12" s="149" t="s">
        <v>12</v>
      </c>
      <c r="D12" s="31">
        <v>41634</v>
      </c>
      <c r="E12" s="4" t="s">
        <v>33</v>
      </c>
      <c r="F12" s="149" t="s">
        <v>2</v>
      </c>
      <c r="G12" s="97" t="s">
        <v>36</v>
      </c>
      <c r="H12" s="178"/>
    </row>
    <row r="13" spans="1:189" s="12" customFormat="1" ht="18.75" customHeight="1" x14ac:dyDescent="0.15">
      <c r="A13" s="23" t="s">
        <v>16</v>
      </c>
      <c r="B13" s="24" t="s">
        <v>159</v>
      </c>
      <c r="C13" s="8" t="s">
        <v>12</v>
      </c>
      <c r="D13" s="9">
        <v>41634</v>
      </c>
      <c r="E13" s="4" t="s">
        <v>33</v>
      </c>
      <c r="F13" s="149" t="s">
        <v>2</v>
      </c>
      <c r="G13" s="97" t="s">
        <v>36</v>
      </c>
      <c r="H13" s="179"/>
    </row>
    <row r="14" spans="1:189" ht="19.5" customHeight="1" x14ac:dyDescent="0.15">
      <c r="A14" s="23" t="s">
        <v>17</v>
      </c>
      <c r="B14" s="135" t="s">
        <v>60</v>
      </c>
      <c r="C14" s="149" t="s">
        <v>8</v>
      </c>
      <c r="D14" s="109">
        <v>40238</v>
      </c>
      <c r="E14" s="4" t="s">
        <v>33</v>
      </c>
      <c r="F14" s="149" t="s">
        <v>2</v>
      </c>
      <c r="G14" s="176" t="s">
        <v>62</v>
      </c>
      <c r="H14" s="67"/>
    </row>
    <row r="15" spans="1:189" s="174" customFormat="1" ht="19.5" customHeight="1" x14ac:dyDescent="0.15">
      <c r="A15" s="23" t="s">
        <v>18</v>
      </c>
      <c r="B15" s="135" t="s">
        <v>61</v>
      </c>
      <c r="C15" s="149" t="s">
        <v>8</v>
      </c>
      <c r="D15" s="109">
        <v>41004</v>
      </c>
      <c r="E15" s="4" t="s">
        <v>33</v>
      </c>
      <c r="F15" s="149" t="s">
        <v>2</v>
      </c>
      <c r="G15" s="176" t="s">
        <v>62</v>
      </c>
      <c r="H15" s="177"/>
    </row>
    <row r="16" spans="1:189" ht="19.5" customHeight="1" x14ac:dyDescent="0.15">
      <c r="A16" s="420" t="s">
        <v>176</v>
      </c>
      <c r="B16" s="421"/>
      <c r="C16" s="421"/>
      <c r="D16" s="421"/>
      <c r="E16" s="421"/>
      <c r="F16" s="421"/>
      <c r="G16" s="421"/>
      <c r="H16" s="422"/>
    </row>
    <row r="17" spans="1:8" ht="18.75" customHeight="1" x14ac:dyDescent="0.15">
      <c r="A17" s="134">
        <v>15</v>
      </c>
      <c r="B17" s="24" t="s">
        <v>65</v>
      </c>
      <c r="C17" s="149" t="s">
        <v>12</v>
      </c>
      <c r="D17" s="31">
        <v>41228</v>
      </c>
      <c r="E17" s="4" t="s">
        <v>33</v>
      </c>
      <c r="F17" s="149" t="s">
        <v>3</v>
      </c>
      <c r="G17" s="97" t="s">
        <v>34</v>
      </c>
      <c r="H17" s="67"/>
    </row>
    <row r="18" spans="1:8" ht="18.75" customHeight="1" x14ac:dyDescent="0.15">
      <c r="A18" s="134">
        <v>16</v>
      </c>
      <c r="B18" s="24" t="s">
        <v>54</v>
      </c>
      <c r="C18" s="149" t="s">
        <v>12</v>
      </c>
      <c r="D18" s="31">
        <v>40332</v>
      </c>
      <c r="E18" s="4" t="s">
        <v>33</v>
      </c>
      <c r="F18" s="149" t="s">
        <v>3</v>
      </c>
      <c r="G18" s="97" t="s">
        <v>36</v>
      </c>
      <c r="H18" s="67"/>
    </row>
    <row r="19" spans="1:8" ht="18.75" customHeight="1" x14ac:dyDescent="0.15">
      <c r="A19" s="134">
        <v>17</v>
      </c>
      <c r="B19" s="24" t="s">
        <v>51</v>
      </c>
      <c r="C19" s="149" t="s">
        <v>12</v>
      </c>
      <c r="D19" s="31">
        <v>40181</v>
      </c>
      <c r="E19" s="4" t="s">
        <v>33</v>
      </c>
      <c r="F19" s="149" t="s">
        <v>3</v>
      </c>
      <c r="G19" s="97" t="s">
        <v>36</v>
      </c>
      <c r="H19" s="67"/>
    </row>
    <row r="20" spans="1:8" ht="18.75" customHeight="1" x14ac:dyDescent="0.15">
      <c r="A20" s="134">
        <v>18</v>
      </c>
      <c r="B20" s="24" t="s">
        <v>78</v>
      </c>
      <c r="C20" s="149" t="s">
        <v>12</v>
      </c>
      <c r="D20" s="31">
        <v>41326</v>
      </c>
      <c r="E20" s="4" t="s">
        <v>33</v>
      </c>
      <c r="F20" s="149" t="s">
        <v>3</v>
      </c>
      <c r="G20" s="97" t="s">
        <v>36</v>
      </c>
      <c r="H20" s="67"/>
    </row>
    <row r="21" spans="1:8" ht="18.75" customHeight="1" x14ac:dyDescent="0.15">
      <c r="A21" s="134">
        <v>19</v>
      </c>
      <c r="B21" s="24" t="s">
        <v>93</v>
      </c>
      <c r="C21" s="149" t="s">
        <v>12</v>
      </c>
      <c r="D21" s="93">
        <v>41344</v>
      </c>
      <c r="E21" s="4" t="s">
        <v>33</v>
      </c>
      <c r="F21" s="149" t="s">
        <v>3</v>
      </c>
      <c r="G21" s="97" t="s">
        <v>36</v>
      </c>
      <c r="H21" s="67"/>
    </row>
    <row r="22" spans="1:8" ht="18.75" customHeight="1" x14ac:dyDescent="0.15">
      <c r="A22" s="134">
        <v>20</v>
      </c>
      <c r="B22" s="139" t="s">
        <v>102</v>
      </c>
      <c r="C22" s="149" t="s">
        <v>76</v>
      </c>
      <c r="D22" s="93">
        <v>41428</v>
      </c>
      <c r="E22" s="4" t="s">
        <v>33</v>
      </c>
      <c r="F22" s="149" t="s">
        <v>3</v>
      </c>
      <c r="G22" s="97" t="s">
        <v>36</v>
      </c>
      <c r="H22" s="67"/>
    </row>
    <row r="23" spans="1:8" ht="18.75" customHeight="1" x14ac:dyDescent="0.15">
      <c r="A23" s="134">
        <v>21</v>
      </c>
      <c r="B23" s="25" t="s">
        <v>80</v>
      </c>
      <c r="C23" s="149" t="s">
        <v>12</v>
      </c>
      <c r="D23" s="31">
        <v>41330</v>
      </c>
      <c r="E23" s="4" t="s">
        <v>33</v>
      </c>
      <c r="F23" s="149" t="s">
        <v>3</v>
      </c>
      <c r="G23" s="97" t="s">
        <v>36</v>
      </c>
      <c r="H23" s="67"/>
    </row>
    <row r="24" spans="1:8" ht="18.75" customHeight="1" x14ac:dyDescent="0.15">
      <c r="A24" s="134">
        <v>22</v>
      </c>
      <c r="B24" s="25" t="s">
        <v>154</v>
      </c>
      <c r="C24" s="149" t="s">
        <v>76</v>
      </c>
      <c r="D24" s="31">
        <v>41620</v>
      </c>
      <c r="E24" s="4" t="s">
        <v>33</v>
      </c>
      <c r="F24" s="149" t="s">
        <v>3</v>
      </c>
      <c r="G24" s="97" t="s">
        <v>36</v>
      </c>
      <c r="H24" s="67"/>
    </row>
    <row r="25" spans="1:8" ht="18.75" customHeight="1" x14ac:dyDescent="0.15">
      <c r="A25" s="134">
        <v>23</v>
      </c>
      <c r="B25" s="25" t="s">
        <v>162</v>
      </c>
      <c r="C25" s="149" t="s">
        <v>76</v>
      </c>
      <c r="D25" s="31">
        <v>41641</v>
      </c>
      <c r="E25" s="4" t="s">
        <v>33</v>
      </c>
      <c r="F25" s="149" t="s">
        <v>3</v>
      </c>
      <c r="G25" s="97" t="s">
        <v>36</v>
      </c>
      <c r="H25" s="67"/>
    </row>
    <row r="26" spans="1:8" ht="18.75" customHeight="1" x14ac:dyDescent="0.15">
      <c r="A26" s="134">
        <v>24</v>
      </c>
      <c r="B26" s="25" t="s">
        <v>164</v>
      </c>
      <c r="C26" s="149" t="s">
        <v>76</v>
      </c>
      <c r="D26" s="31">
        <v>41643</v>
      </c>
      <c r="E26" s="4" t="s">
        <v>33</v>
      </c>
      <c r="F26" s="149" t="s">
        <v>3</v>
      </c>
      <c r="G26" s="97" t="s">
        <v>169</v>
      </c>
      <c r="H26" s="67"/>
    </row>
    <row r="27" spans="1:8" ht="18.75" customHeight="1" x14ac:dyDescent="0.15">
      <c r="A27" s="134">
        <v>25</v>
      </c>
      <c r="B27" s="25" t="s">
        <v>165</v>
      </c>
      <c r="C27" s="149" t="s">
        <v>76</v>
      </c>
      <c r="D27" s="31">
        <v>41643</v>
      </c>
      <c r="E27" s="4" t="s">
        <v>33</v>
      </c>
      <c r="F27" s="149" t="s">
        <v>3</v>
      </c>
      <c r="G27" s="97" t="s">
        <v>169</v>
      </c>
      <c r="H27" s="67"/>
    </row>
    <row r="28" spans="1:8" ht="18.75" customHeight="1" x14ac:dyDescent="0.15">
      <c r="A28" s="134">
        <v>26</v>
      </c>
      <c r="B28" s="25" t="s">
        <v>166</v>
      </c>
      <c r="C28" s="149" t="s">
        <v>76</v>
      </c>
      <c r="D28" s="31">
        <v>41643</v>
      </c>
      <c r="E28" s="4" t="s">
        <v>33</v>
      </c>
      <c r="F28" s="149" t="s">
        <v>3</v>
      </c>
      <c r="G28" s="97" t="s">
        <v>169</v>
      </c>
      <c r="H28" s="67"/>
    </row>
    <row r="29" spans="1:8" ht="18.75" customHeight="1" x14ac:dyDescent="0.15">
      <c r="A29" s="134">
        <v>27</v>
      </c>
      <c r="B29" s="25" t="s">
        <v>167</v>
      </c>
      <c r="C29" s="149" t="s">
        <v>76</v>
      </c>
      <c r="D29" s="31">
        <v>41643</v>
      </c>
      <c r="E29" s="4" t="s">
        <v>33</v>
      </c>
      <c r="F29" s="149" t="s">
        <v>3</v>
      </c>
      <c r="G29" s="97" t="s">
        <v>169</v>
      </c>
      <c r="H29" s="67"/>
    </row>
    <row r="30" spans="1:8" ht="18.75" customHeight="1" x14ac:dyDescent="0.15">
      <c r="A30" s="134">
        <v>28</v>
      </c>
      <c r="B30" s="25" t="s">
        <v>168</v>
      </c>
      <c r="C30" s="149" t="s">
        <v>76</v>
      </c>
      <c r="D30" s="31">
        <v>41643</v>
      </c>
      <c r="E30" s="4" t="s">
        <v>33</v>
      </c>
      <c r="F30" s="149" t="s">
        <v>3</v>
      </c>
      <c r="G30" s="97" t="s">
        <v>169</v>
      </c>
      <c r="H30" s="67"/>
    </row>
    <row r="31" spans="1:8" ht="18.75" customHeight="1" x14ac:dyDescent="0.15">
      <c r="A31" s="134">
        <v>29</v>
      </c>
      <c r="B31" s="135" t="s">
        <v>39</v>
      </c>
      <c r="C31" s="149" t="s">
        <v>8</v>
      </c>
      <c r="D31" s="93">
        <v>40589</v>
      </c>
      <c r="E31" s="4" t="s">
        <v>33</v>
      </c>
      <c r="F31" s="149" t="s">
        <v>3</v>
      </c>
      <c r="G31" s="97" t="s">
        <v>36</v>
      </c>
      <c r="H31" s="67"/>
    </row>
    <row r="32" spans="1:8" ht="18.75" customHeight="1" x14ac:dyDescent="0.15">
      <c r="A32" s="134">
        <v>30</v>
      </c>
      <c r="B32" s="135" t="s">
        <v>69</v>
      </c>
      <c r="C32" s="149" t="s">
        <v>8</v>
      </c>
      <c r="D32" s="93">
        <v>40807</v>
      </c>
      <c r="E32" s="4" t="s">
        <v>33</v>
      </c>
      <c r="F32" s="149" t="s">
        <v>3</v>
      </c>
      <c r="G32" s="97" t="s">
        <v>36</v>
      </c>
      <c r="H32" s="67"/>
    </row>
    <row r="33" spans="1:8" ht="18.75" customHeight="1" x14ac:dyDescent="0.15">
      <c r="A33" s="134">
        <v>31</v>
      </c>
      <c r="B33" s="135" t="s">
        <v>92</v>
      </c>
      <c r="C33" s="149" t="s">
        <v>8</v>
      </c>
      <c r="D33" s="93">
        <v>41344</v>
      </c>
      <c r="E33" s="4" t="s">
        <v>33</v>
      </c>
      <c r="F33" s="149" t="s">
        <v>3</v>
      </c>
      <c r="G33" s="97" t="s">
        <v>36</v>
      </c>
      <c r="H33" s="67"/>
    </row>
    <row r="34" spans="1:8" ht="18.75" customHeight="1" x14ac:dyDescent="0.15">
      <c r="A34" s="134">
        <v>32</v>
      </c>
      <c r="B34" s="17" t="s">
        <v>94</v>
      </c>
      <c r="C34" s="149" t="s">
        <v>8</v>
      </c>
      <c r="D34" s="93">
        <v>41345</v>
      </c>
      <c r="E34" s="4" t="s">
        <v>33</v>
      </c>
      <c r="F34" s="149" t="s">
        <v>3</v>
      </c>
      <c r="G34" s="97" t="s">
        <v>36</v>
      </c>
      <c r="H34" s="67"/>
    </row>
    <row r="35" spans="1:8" ht="21" customHeight="1" x14ac:dyDescent="0.15">
      <c r="A35" s="413" t="s">
        <v>177</v>
      </c>
      <c r="B35" s="414"/>
      <c r="C35" s="414"/>
      <c r="D35" s="414"/>
      <c r="E35" s="414"/>
      <c r="F35" s="414"/>
      <c r="G35" s="414"/>
      <c r="H35" s="415"/>
    </row>
    <row r="36" spans="1:8" ht="18.75" customHeight="1" x14ac:dyDescent="0.15">
      <c r="A36" s="134">
        <v>33</v>
      </c>
      <c r="B36" s="24" t="s">
        <v>67</v>
      </c>
      <c r="C36" s="149" t="s">
        <v>12</v>
      </c>
      <c r="D36" s="93">
        <v>40600</v>
      </c>
      <c r="E36" s="4" t="s">
        <v>33</v>
      </c>
      <c r="F36" s="417" t="s">
        <v>186</v>
      </c>
      <c r="G36" s="97" t="s">
        <v>68</v>
      </c>
      <c r="H36" s="67"/>
    </row>
    <row r="37" spans="1:8" ht="18.75" customHeight="1" x14ac:dyDescent="0.15">
      <c r="A37" s="134">
        <v>34</v>
      </c>
      <c r="B37" s="24" t="s">
        <v>57</v>
      </c>
      <c r="C37" s="149" t="s">
        <v>12</v>
      </c>
      <c r="D37" s="31">
        <v>41025</v>
      </c>
      <c r="E37" s="4" t="s">
        <v>33</v>
      </c>
      <c r="F37" s="418"/>
      <c r="G37" s="97" t="s">
        <v>37</v>
      </c>
      <c r="H37" s="67"/>
    </row>
    <row r="38" spans="1:8" ht="18.75" customHeight="1" x14ac:dyDescent="0.15">
      <c r="A38" s="134">
        <v>35</v>
      </c>
      <c r="B38" s="24" t="s">
        <v>132</v>
      </c>
      <c r="C38" s="4" t="s">
        <v>76</v>
      </c>
      <c r="D38" s="93">
        <v>41555</v>
      </c>
      <c r="E38" s="4" t="s">
        <v>101</v>
      </c>
      <c r="F38" s="418"/>
      <c r="G38" s="97" t="s">
        <v>37</v>
      </c>
      <c r="H38" s="67"/>
    </row>
    <row r="39" spans="1:8" ht="18.75" customHeight="1" x14ac:dyDescent="0.15">
      <c r="A39" s="134">
        <v>36</v>
      </c>
      <c r="B39" s="139" t="s">
        <v>107</v>
      </c>
      <c r="C39" s="149" t="s">
        <v>12</v>
      </c>
      <c r="D39" s="31">
        <v>41515</v>
      </c>
      <c r="E39" s="4" t="s">
        <v>33</v>
      </c>
      <c r="F39" s="418"/>
      <c r="G39" s="97" t="s">
        <v>36</v>
      </c>
      <c r="H39" s="67"/>
    </row>
    <row r="40" spans="1:8" ht="18.75" customHeight="1" x14ac:dyDescent="0.15">
      <c r="A40" s="134">
        <v>37</v>
      </c>
      <c r="B40" s="24" t="s">
        <v>79</v>
      </c>
      <c r="C40" s="8" t="s">
        <v>12</v>
      </c>
      <c r="D40" s="9">
        <v>41330</v>
      </c>
      <c r="E40" s="4" t="s">
        <v>33</v>
      </c>
      <c r="F40" s="418"/>
      <c r="G40" s="97" t="s">
        <v>36</v>
      </c>
      <c r="H40" s="67"/>
    </row>
    <row r="41" spans="1:8" ht="18.75" customHeight="1" x14ac:dyDescent="0.15">
      <c r="A41" s="134">
        <v>38</v>
      </c>
      <c r="B41" s="17" t="s">
        <v>173</v>
      </c>
      <c r="C41" s="149" t="s">
        <v>100</v>
      </c>
      <c r="D41" s="93">
        <v>41655</v>
      </c>
      <c r="E41" s="4" t="s">
        <v>136</v>
      </c>
      <c r="F41" s="419"/>
      <c r="G41" s="175" t="s">
        <v>169</v>
      </c>
      <c r="H41" s="67"/>
    </row>
    <row r="42" spans="1:8" ht="18.75" customHeight="1" x14ac:dyDescent="0.15">
      <c r="A42" s="413" t="s">
        <v>192</v>
      </c>
      <c r="B42" s="414"/>
      <c r="C42" s="414"/>
      <c r="D42" s="414"/>
      <c r="E42" s="414"/>
      <c r="F42" s="414"/>
      <c r="G42" s="414"/>
      <c r="H42" s="415"/>
    </row>
    <row r="43" spans="1:8" ht="19.5" customHeight="1" x14ac:dyDescent="0.15">
      <c r="A43" s="128" t="s">
        <v>188</v>
      </c>
      <c r="B43" s="171" t="s">
        <v>144</v>
      </c>
      <c r="C43" s="171" t="s">
        <v>143</v>
      </c>
      <c r="D43" s="172">
        <v>41604</v>
      </c>
      <c r="E43" s="8" t="s">
        <v>137</v>
      </c>
      <c r="F43" s="411" t="s">
        <v>160</v>
      </c>
      <c r="G43" s="8" t="s">
        <v>135</v>
      </c>
      <c r="H43" s="67"/>
    </row>
    <row r="44" spans="1:8" ht="19.5" customHeight="1" x14ac:dyDescent="0.15">
      <c r="A44" s="128" t="s">
        <v>187</v>
      </c>
      <c r="B44" s="169" t="s">
        <v>139</v>
      </c>
      <c r="C44" s="169" t="s">
        <v>6</v>
      </c>
      <c r="D44" s="170">
        <v>41599</v>
      </c>
      <c r="E44" s="8" t="s">
        <v>137</v>
      </c>
      <c r="F44" s="412"/>
      <c r="G44" s="8" t="s">
        <v>135</v>
      </c>
      <c r="H44" s="67"/>
    </row>
    <row r="45" spans="1:8" ht="19.5" customHeight="1" x14ac:dyDescent="0.15">
      <c r="A45" s="128" t="s">
        <v>189</v>
      </c>
      <c r="B45" s="169" t="s">
        <v>140</v>
      </c>
      <c r="C45" s="169" t="s">
        <v>6</v>
      </c>
      <c r="D45" s="170">
        <v>41599</v>
      </c>
      <c r="E45" s="8" t="s">
        <v>137</v>
      </c>
      <c r="F45" s="8" t="s">
        <v>146</v>
      </c>
      <c r="G45" s="8" t="s">
        <v>135</v>
      </c>
      <c r="H45" s="67"/>
    </row>
    <row r="46" spans="1:8" ht="19.5" customHeight="1" x14ac:dyDescent="0.15">
      <c r="A46" s="128" t="s">
        <v>190</v>
      </c>
      <c r="B46" s="169" t="s">
        <v>142</v>
      </c>
      <c r="C46" s="169" t="s">
        <v>6</v>
      </c>
      <c r="D46" s="170">
        <v>41599</v>
      </c>
      <c r="E46" s="8" t="s">
        <v>137</v>
      </c>
      <c r="F46" s="8" t="s">
        <v>146</v>
      </c>
      <c r="G46" s="8" t="s">
        <v>135</v>
      </c>
      <c r="H46" s="67"/>
    </row>
    <row r="47" spans="1:8" ht="19.5" customHeight="1" x14ac:dyDescent="0.15">
      <c r="A47" s="128" t="s">
        <v>163</v>
      </c>
      <c r="B47" s="169" t="s">
        <v>141</v>
      </c>
      <c r="C47" s="169" t="s">
        <v>6</v>
      </c>
      <c r="D47" s="170">
        <v>41599</v>
      </c>
      <c r="E47" s="8" t="s">
        <v>137</v>
      </c>
      <c r="F47" s="8" t="s">
        <v>146</v>
      </c>
      <c r="G47" s="8" t="s">
        <v>135</v>
      </c>
      <c r="H47" s="67"/>
    </row>
    <row r="48" spans="1:8" ht="19.5" customHeight="1" x14ac:dyDescent="0.15">
      <c r="A48" s="128" t="s">
        <v>170</v>
      </c>
      <c r="B48" s="169" t="s">
        <v>145</v>
      </c>
      <c r="C48" s="171" t="s">
        <v>143</v>
      </c>
      <c r="D48" s="170">
        <v>41605</v>
      </c>
      <c r="E48" s="8" t="s">
        <v>101</v>
      </c>
      <c r="F48" s="8" t="s">
        <v>146</v>
      </c>
      <c r="G48" s="8" t="s">
        <v>135</v>
      </c>
      <c r="H48" s="67"/>
    </row>
    <row r="49" spans="1:8" ht="19.5" customHeight="1" x14ac:dyDescent="0.15">
      <c r="A49" s="128" t="s">
        <v>172</v>
      </c>
      <c r="B49" s="124" t="s">
        <v>149</v>
      </c>
      <c r="C49" s="124" t="s">
        <v>76</v>
      </c>
      <c r="D49" s="172">
        <v>41612</v>
      </c>
      <c r="E49" s="8" t="s">
        <v>101</v>
      </c>
      <c r="F49" s="8" t="s">
        <v>146</v>
      </c>
      <c r="G49" s="8" t="s">
        <v>135</v>
      </c>
      <c r="H49" s="67"/>
    </row>
    <row r="50" spans="1:8" ht="19.5" customHeight="1" x14ac:dyDescent="0.15">
      <c r="A50" s="128" t="s">
        <v>174</v>
      </c>
      <c r="B50" s="169" t="s">
        <v>138</v>
      </c>
      <c r="C50" s="169" t="s">
        <v>6</v>
      </c>
      <c r="D50" s="170">
        <v>41599</v>
      </c>
      <c r="E50" s="8" t="s">
        <v>137</v>
      </c>
      <c r="F50" s="8" t="s">
        <v>147</v>
      </c>
      <c r="G50" s="8" t="s">
        <v>135</v>
      </c>
      <c r="H50" s="67"/>
    </row>
    <row r="51" spans="1:8" ht="19.5" customHeight="1" x14ac:dyDescent="0.15">
      <c r="A51" s="128" t="s">
        <v>178</v>
      </c>
      <c r="B51" s="124" t="s">
        <v>148</v>
      </c>
      <c r="C51" s="124" t="s">
        <v>100</v>
      </c>
      <c r="D51" s="172">
        <v>41608</v>
      </c>
      <c r="E51" s="8" t="s">
        <v>101</v>
      </c>
      <c r="F51" s="8" t="s">
        <v>134</v>
      </c>
      <c r="G51" s="8" t="s">
        <v>135</v>
      </c>
      <c r="H51" s="67"/>
    </row>
    <row r="52" spans="1:8" ht="19.5" customHeight="1" x14ac:dyDescent="0.15">
      <c r="A52" s="128" t="s">
        <v>179</v>
      </c>
      <c r="B52" s="124" t="s">
        <v>150</v>
      </c>
      <c r="C52" s="124" t="s">
        <v>76</v>
      </c>
      <c r="D52" s="172">
        <v>41613</v>
      </c>
      <c r="E52" s="8" t="s">
        <v>101</v>
      </c>
      <c r="F52" s="8" t="s">
        <v>134</v>
      </c>
      <c r="G52" s="8" t="s">
        <v>135</v>
      </c>
      <c r="H52" s="67"/>
    </row>
    <row r="53" spans="1:8" ht="19.5" customHeight="1" x14ac:dyDescent="0.15">
      <c r="A53" s="128" t="s">
        <v>26</v>
      </c>
      <c r="B53" s="124" t="s">
        <v>151</v>
      </c>
      <c r="C53" s="124" t="s">
        <v>76</v>
      </c>
      <c r="D53" s="172">
        <v>41613</v>
      </c>
      <c r="E53" s="8" t="s">
        <v>101</v>
      </c>
      <c r="F53" s="8" t="s">
        <v>134</v>
      </c>
      <c r="G53" s="8" t="s">
        <v>135</v>
      </c>
      <c r="H53" s="67"/>
    </row>
    <row r="54" spans="1:8" ht="19.5" customHeight="1" x14ac:dyDescent="0.15">
      <c r="A54" s="128" t="s">
        <v>27</v>
      </c>
      <c r="B54" s="124" t="s">
        <v>152</v>
      </c>
      <c r="C54" s="124" t="s">
        <v>76</v>
      </c>
      <c r="D54" s="172">
        <v>41618</v>
      </c>
      <c r="E54" s="8" t="s">
        <v>101</v>
      </c>
      <c r="F54" s="8" t="s">
        <v>134</v>
      </c>
      <c r="G54" s="8" t="s">
        <v>135</v>
      </c>
      <c r="H54" s="67"/>
    </row>
    <row r="55" spans="1:8" ht="19.5" customHeight="1" x14ac:dyDescent="0.15">
      <c r="A55" s="128" t="s">
        <v>28</v>
      </c>
      <c r="B55" s="124" t="s">
        <v>153</v>
      </c>
      <c r="C55" s="124" t="s">
        <v>76</v>
      </c>
      <c r="D55" s="172">
        <v>41618</v>
      </c>
      <c r="E55" s="8" t="s">
        <v>101</v>
      </c>
      <c r="F55" s="8" t="s">
        <v>134</v>
      </c>
      <c r="G55" s="8" t="s">
        <v>135</v>
      </c>
      <c r="H55" s="67"/>
    </row>
    <row r="56" spans="1:8" ht="19.5" customHeight="1" x14ac:dyDescent="0.15">
      <c r="A56" s="128" t="s">
        <v>91</v>
      </c>
      <c r="B56" s="124" t="s">
        <v>161</v>
      </c>
      <c r="C56" s="124" t="s">
        <v>76</v>
      </c>
      <c r="D56" s="172">
        <v>41638</v>
      </c>
      <c r="E56" s="8" t="s">
        <v>101</v>
      </c>
      <c r="F56" s="8" t="s">
        <v>134</v>
      </c>
      <c r="G56" s="8" t="s">
        <v>135</v>
      </c>
      <c r="H56" s="67"/>
    </row>
    <row r="57" spans="1:8" ht="20.25" customHeight="1" x14ac:dyDescent="0.15">
      <c r="A57" s="413" t="s">
        <v>193</v>
      </c>
      <c r="B57" s="414"/>
      <c r="C57" s="414"/>
      <c r="D57" s="414"/>
      <c r="E57" s="414"/>
      <c r="F57" s="414"/>
      <c r="G57" s="414"/>
      <c r="H57" s="415"/>
    </row>
    <row r="58" spans="1:8" s="63" customFormat="1" ht="21" customHeight="1" x14ac:dyDescent="0.15">
      <c r="A58" s="62" t="s">
        <v>194</v>
      </c>
      <c r="B58" s="64" t="s">
        <v>110</v>
      </c>
      <c r="C58" s="4" t="s">
        <v>12</v>
      </c>
      <c r="D58" s="93">
        <v>40235</v>
      </c>
      <c r="E58" s="4" t="s">
        <v>33</v>
      </c>
      <c r="F58" s="8" t="s">
        <v>191</v>
      </c>
      <c r="G58" s="4" t="s">
        <v>41</v>
      </c>
      <c r="H58" s="4"/>
    </row>
    <row r="59" spans="1:8" s="63" customFormat="1" ht="21" customHeight="1" x14ac:dyDescent="0.15">
      <c r="A59" s="62" t="s">
        <v>195</v>
      </c>
      <c r="B59" s="64" t="s">
        <v>99</v>
      </c>
      <c r="C59" s="4" t="s">
        <v>12</v>
      </c>
      <c r="D59" s="93">
        <v>40235</v>
      </c>
      <c r="E59" s="4" t="s">
        <v>33</v>
      </c>
      <c r="F59" s="8" t="s">
        <v>191</v>
      </c>
      <c r="G59" s="4" t="s">
        <v>41</v>
      </c>
      <c r="H59" s="4"/>
    </row>
    <row r="60" spans="1:8" s="63" customFormat="1" ht="21" customHeight="1" x14ac:dyDescent="0.15">
      <c r="A60" s="62" t="s">
        <v>81</v>
      </c>
      <c r="B60" s="64" t="s">
        <v>111</v>
      </c>
      <c r="C60" s="4" t="s">
        <v>12</v>
      </c>
      <c r="D60" s="93">
        <v>40246</v>
      </c>
      <c r="E60" s="4" t="s">
        <v>33</v>
      </c>
      <c r="F60" s="8" t="s">
        <v>191</v>
      </c>
      <c r="G60" s="4" t="s">
        <v>41</v>
      </c>
      <c r="H60" s="4"/>
    </row>
    <row r="61" spans="1:8" s="63" customFormat="1" ht="21" customHeight="1" x14ac:dyDescent="0.15">
      <c r="A61" s="62" t="s">
        <v>82</v>
      </c>
      <c r="B61" s="64" t="s">
        <v>157</v>
      </c>
      <c r="C61" s="4" t="s">
        <v>12</v>
      </c>
      <c r="D61" s="93">
        <v>40247</v>
      </c>
      <c r="E61" s="4" t="s">
        <v>33</v>
      </c>
      <c r="F61" s="8" t="s">
        <v>191</v>
      </c>
      <c r="G61" s="4" t="s">
        <v>41</v>
      </c>
      <c r="H61" s="4"/>
    </row>
    <row r="62" spans="1:8" s="63" customFormat="1" ht="21" customHeight="1" x14ac:dyDescent="0.15">
      <c r="A62" s="62" t="s">
        <v>125</v>
      </c>
      <c r="B62" s="64" t="s">
        <v>112</v>
      </c>
      <c r="C62" s="4" t="s">
        <v>12</v>
      </c>
      <c r="D62" s="93">
        <v>40249</v>
      </c>
      <c r="E62" s="4" t="s">
        <v>33</v>
      </c>
      <c r="F62" s="8" t="s">
        <v>191</v>
      </c>
      <c r="G62" s="4" t="s">
        <v>41</v>
      </c>
      <c r="H62" s="4"/>
    </row>
    <row r="63" spans="1:8" s="63" customFormat="1" ht="21.75" customHeight="1" x14ac:dyDescent="0.15">
      <c r="A63" s="62" t="s">
        <v>29</v>
      </c>
      <c r="B63" s="64" t="s">
        <v>113</v>
      </c>
      <c r="C63" s="4" t="s">
        <v>12</v>
      </c>
      <c r="D63" s="93">
        <v>40257</v>
      </c>
      <c r="E63" s="4" t="s">
        <v>33</v>
      </c>
      <c r="F63" s="8" t="s">
        <v>191</v>
      </c>
      <c r="G63" s="4" t="s">
        <v>41</v>
      </c>
      <c r="H63" s="4"/>
    </row>
    <row r="64" spans="1:8" s="63" customFormat="1" ht="21" customHeight="1" x14ac:dyDescent="0.15">
      <c r="A64" s="62" t="s">
        <v>96</v>
      </c>
      <c r="B64" s="64" t="s">
        <v>114</v>
      </c>
      <c r="C64" s="5" t="s">
        <v>12</v>
      </c>
      <c r="D64" s="93">
        <v>40257</v>
      </c>
      <c r="E64" s="4" t="s">
        <v>33</v>
      </c>
      <c r="F64" s="8" t="s">
        <v>191</v>
      </c>
      <c r="G64" s="4" t="s">
        <v>41</v>
      </c>
      <c r="H64" s="4"/>
    </row>
    <row r="65" spans="1:8" s="63" customFormat="1" ht="21" customHeight="1" x14ac:dyDescent="0.15">
      <c r="A65" s="62" t="s">
        <v>83</v>
      </c>
      <c r="B65" s="64" t="s">
        <v>115</v>
      </c>
      <c r="C65" s="5" t="s">
        <v>12</v>
      </c>
      <c r="D65" s="31">
        <v>40596</v>
      </c>
      <c r="E65" s="113" t="s">
        <v>33</v>
      </c>
      <c r="F65" s="8" t="s">
        <v>191</v>
      </c>
      <c r="G65" s="113" t="s">
        <v>41</v>
      </c>
      <c r="H65" s="113"/>
    </row>
    <row r="66" spans="1:8" s="63" customFormat="1" ht="21" customHeight="1" x14ac:dyDescent="0.15">
      <c r="A66" s="62" t="s">
        <v>84</v>
      </c>
      <c r="B66" s="65" t="s">
        <v>155</v>
      </c>
      <c r="C66" s="4" t="s">
        <v>12</v>
      </c>
      <c r="D66" s="31">
        <v>40596</v>
      </c>
      <c r="E66" s="113" t="s">
        <v>33</v>
      </c>
      <c r="F66" s="8" t="s">
        <v>191</v>
      </c>
      <c r="G66" s="113" t="s">
        <v>41</v>
      </c>
      <c r="H66" s="113"/>
    </row>
    <row r="67" spans="1:8" s="63" customFormat="1" ht="21" customHeight="1" x14ac:dyDescent="0.15">
      <c r="A67" s="62" t="s">
        <v>126</v>
      </c>
      <c r="B67" s="65" t="s">
        <v>117</v>
      </c>
      <c r="C67" s="4" t="s">
        <v>12</v>
      </c>
      <c r="D67" s="31">
        <v>40596</v>
      </c>
      <c r="E67" s="113" t="s">
        <v>33</v>
      </c>
      <c r="F67" s="8" t="s">
        <v>191</v>
      </c>
      <c r="G67" s="113" t="s">
        <v>41</v>
      </c>
      <c r="H67" s="113"/>
    </row>
    <row r="68" spans="1:8" s="63" customFormat="1" ht="21" customHeight="1" x14ac:dyDescent="0.15">
      <c r="A68" s="62" t="s">
        <v>30</v>
      </c>
      <c r="B68" s="65" t="s">
        <v>118</v>
      </c>
      <c r="C68" s="4" t="s">
        <v>12</v>
      </c>
      <c r="D68" s="31">
        <v>40863</v>
      </c>
      <c r="E68" s="113" t="s">
        <v>33</v>
      </c>
      <c r="F68" s="8" t="s">
        <v>191</v>
      </c>
      <c r="G68" s="113" t="s">
        <v>41</v>
      </c>
      <c r="H68" s="113"/>
    </row>
    <row r="69" spans="1:8" s="63" customFormat="1" ht="21" customHeight="1" x14ac:dyDescent="0.15">
      <c r="A69" s="62" t="s">
        <v>31</v>
      </c>
      <c r="B69" s="65" t="s">
        <v>119</v>
      </c>
      <c r="C69" s="4" t="s">
        <v>12</v>
      </c>
      <c r="D69" s="31">
        <v>40865</v>
      </c>
      <c r="E69" s="113" t="s">
        <v>33</v>
      </c>
      <c r="F69" s="8" t="s">
        <v>191</v>
      </c>
      <c r="G69" s="113" t="s">
        <v>41</v>
      </c>
      <c r="H69" s="113"/>
    </row>
    <row r="70" spans="1:8" s="63" customFormat="1" ht="21" customHeight="1" x14ac:dyDescent="0.15">
      <c r="A70" s="62" t="s">
        <v>85</v>
      </c>
      <c r="B70" s="65" t="s">
        <v>120</v>
      </c>
      <c r="C70" s="4" t="s">
        <v>12</v>
      </c>
      <c r="D70" s="93">
        <v>41010</v>
      </c>
      <c r="E70" s="4" t="s">
        <v>33</v>
      </c>
      <c r="F70" s="8" t="s">
        <v>191</v>
      </c>
      <c r="G70" s="4" t="s">
        <v>41</v>
      </c>
      <c r="H70" s="4"/>
    </row>
    <row r="71" spans="1:8" s="63" customFormat="1" ht="21" customHeight="1" x14ac:dyDescent="0.15">
      <c r="A71" s="62" t="s">
        <v>86</v>
      </c>
      <c r="B71" s="65" t="s">
        <v>121</v>
      </c>
      <c r="C71" s="4" t="s">
        <v>12</v>
      </c>
      <c r="D71" s="93">
        <v>41010</v>
      </c>
      <c r="E71" s="4" t="s">
        <v>33</v>
      </c>
      <c r="F71" s="8" t="s">
        <v>191</v>
      </c>
      <c r="G71" s="4" t="s">
        <v>41</v>
      </c>
      <c r="H71" s="4"/>
    </row>
    <row r="72" spans="1:8" s="63" customFormat="1" ht="21" customHeight="1" x14ac:dyDescent="0.15">
      <c r="A72" s="62" t="s">
        <v>87</v>
      </c>
      <c r="B72" s="65" t="s">
        <v>122</v>
      </c>
      <c r="C72" s="4" t="s">
        <v>12</v>
      </c>
      <c r="D72" s="93">
        <v>41246</v>
      </c>
      <c r="E72" s="4" t="s">
        <v>33</v>
      </c>
      <c r="F72" s="8" t="s">
        <v>191</v>
      </c>
      <c r="G72" s="4" t="s">
        <v>41</v>
      </c>
      <c r="H72" s="4"/>
    </row>
    <row r="73" spans="1:8" s="63" customFormat="1" ht="21" customHeight="1" x14ac:dyDescent="0.15">
      <c r="A73" s="62" t="s">
        <v>32</v>
      </c>
      <c r="B73" s="65" t="s">
        <v>123</v>
      </c>
      <c r="C73" s="4" t="s">
        <v>12</v>
      </c>
      <c r="D73" s="93">
        <v>41247</v>
      </c>
      <c r="E73" s="4" t="s">
        <v>33</v>
      </c>
      <c r="F73" s="8" t="s">
        <v>191</v>
      </c>
      <c r="G73" s="4" t="s">
        <v>41</v>
      </c>
      <c r="H73" s="4"/>
    </row>
    <row r="74" spans="1:8" s="63" customFormat="1" ht="21" customHeight="1" x14ac:dyDescent="0.15">
      <c r="A74" s="62" t="s">
        <v>95</v>
      </c>
      <c r="B74" s="64" t="s">
        <v>124</v>
      </c>
      <c r="C74" s="4" t="s">
        <v>12</v>
      </c>
      <c r="D74" s="93">
        <v>41261</v>
      </c>
      <c r="E74" s="4" t="s">
        <v>33</v>
      </c>
      <c r="F74" s="8" t="s">
        <v>191</v>
      </c>
      <c r="G74" s="4" t="s">
        <v>41</v>
      </c>
      <c r="H74" s="4"/>
    </row>
    <row r="75" spans="1:8" s="63" customFormat="1" ht="21" customHeight="1" x14ac:dyDescent="0.15">
      <c r="A75" s="62" t="s">
        <v>88</v>
      </c>
      <c r="B75" s="64" t="s">
        <v>156</v>
      </c>
      <c r="C75" s="4" t="s">
        <v>76</v>
      </c>
      <c r="D75" s="93">
        <v>41626</v>
      </c>
      <c r="E75" s="4" t="s">
        <v>33</v>
      </c>
      <c r="F75" s="8" t="s">
        <v>191</v>
      </c>
      <c r="G75" s="4" t="s">
        <v>41</v>
      </c>
      <c r="H75" s="4"/>
    </row>
    <row r="76" spans="1:8" s="63" customFormat="1" ht="21" customHeight="1" x14ac:dyDescent="0.15">
      <c r="A76" s="62" t="s">
        <v>89</v>
      </c>
      <c r="B76" s="64" t="s">
        <v>180</v>
      </c>
      <c r="C76" s="4" t="s">
        <v>76</v>
      </c>
      <c r="D76" s="93">
        <v>41680</v>
      </c>
      <c r="E76" s="4" t="s">
        <v>33</v>
      </c>
      <c r="F76" s="8" t="s">
        <v>191</v>
      </c>
      <c r="G76" s="4" t="s">
        <v>41</v>
      </c>
      <c r="H76" s="4"/>
    </row>
    <row r="77" spans="1:8" s="63" customFormat="1" ht="21" customHeight="1" x14ac:dyDescent="0.15">
      <c r="A77" s="62" t="s">
        <v>130</v>
      </c>
      <c r="B77" s="64" t="s">
        <v>181</v>
      </c>
      <c r="C77" s="4" t="s">
        <v>76</v>
      </c>
      <c r="D77" s="93">
        <v>41680</v>
      </c>
      <c r="E77" s="4" t="s">
        <v>33</v>
      </c>
      <c r="F77" s="8" t="s">
        <v>191</v>
      </c>
      <c r="G77" s="4" t="s">
        <v>41</v>
      </c>
      <c r="H77" s="4"/>
    </row>
    <row r="78" spans="1:8" s="63" customFormat="1" ht="21" customHeight="1" x14ac:dyDescent="0.15">
      <c r="A78" s="62" t="s">
        <v>131</v>
      </c>
      <c r="B78" s="64" t="s">
        <v>182</v>
      </c>
      <c r="C78" s="4" t="s">
        <v>76</v>
      </c>
      <c r="D78" s="93">
        <v>41680</v>
      </c>
      <c r="E78" s="4" t="s">
        <v>33</v>
      </c>
      <c r="F78" s="8" t="s">
        <v>191</v>
      </c>
      <c r="G78" s="4" t="s">
        <v>41</v>
      </c>
      <c r="H78" s="4"/>
    </row>
    <row r="79" spans="1:8" s="63" customFormat="1" ht="21" customHeight="1" x14ac:dyDescent="0.15">
      <c r="A79" s="62" t="s">
        <v>97</v>
      </c>
      <c r="B79" s="64" t="s">
        <v>183</v>
      </c>
      <c r="C79" s="4" t="s">
        <v>76</v>
      </c>
      <c r="D79" s="93">
        <v>41680</v>
      </c>
      <c r="E79" s="4" t="s">
        <v>33</v>
      </c>
      <c r="F79" s="8" t="s">
        <v>191</v>
      </c>
      <c r="G79" s="4" t="s">
        <v>41</v>
      </c>
      <c r="H79" s="4"/>
    </row>
    <row r="80" spans="1:8" s="63" customFormat="1" ht="21" customHeight="1" x14ac:dyDescent="0.15">
      <c r="A80" s="62" t="s">
        <v>98</v>
      </c>
      <c r="B80" s="64" t="s">
        <v>185</v>
      </c>
      <c r="C80" s="4" t="s">
        <v>76</v>
      </c>
      <c r="D80" s="93">
        <v>41681</v>
      </c>
      <c r="E80" s="4" t="s">
        <v>33</v>
      </c>
      <c r="F80" s="8" t="s">
        <v>191</v>
      </c>
      <c r="G80" s="4" t="s">
        <v>41</v>
      </c>
      <c r="H80" s="4"/>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185"/>
  <sheetViews>
    <sheetView workbookViewId="0">
      <pane xSplit="8" ySplit="2" topLeftCell="I3" activePane="bottomRight" state="frozen"/>
      <selection activeCell="C15" sqref="C15"/>
      <selection pane="topRight" activeCell="C15" sqref="C15"/>
      <selection pane="bottomLeft" activeCell="C15" sqref="C15"/>
      <selection pane="bottomRight" activeCell="B9" sqref="B9"/>
    </sheetView>
  </sheetViews>
  <sheetFormatPr defaultRowHeight="14.25" x14ac:dyDescent="0.15"/>
  <cols>
    <col min="1" max="1" width="9" style="214"/>
    <col min="2" max="2" width="9" style="242"/>
    <col min="3" max="3" width="5.75" style="214" customWidth="1"/>
    <col min="4" max="4" width="11.875" style="214" customWidth="1"/>
    <col min="5" max="5" width="9" style="214"/>
    <col min="6" max="6" width="5.25" style="214" customWidth="1"/>
    <col min="7" max="7" width="4.875" style="214" customWidth="1"/>
    <col min="8" max="8" width="7.375" style="216" customWidth="1"/>
    <col min="9" max="11" width="5" style="197" customWidth="1"/>
    <col min="12" max="12" width="5" style="198" customWidth="1"/>
    <col min="13" max="13" width="5" style="197" customWidth="1"/>
    <col min="14" max="14" width="4.625" style="198" customWidth="1"/>
    <col min="15" max="16" width="5" style="198" customWidth="1"/>
    <col min="17" max="19" width="4.875" style="198" customWidth="1"/>
    <col min="20" max="21" width="5" style="198" customWidth="1"/>
    <col min="22" max="22" width="5" style="197" customWidth="1"/>
    <col min="23" max="23" width="5" style="198" customWidth="1"/>
    <col min="24" max="24" width="5" style="197" customWidth="1"/>
    <col min="25" max="28" width="5" style="198" customWidth="1"/>
    <col min="29" max="31" width="5" style="197" customWidth="1"/>
    <col min="32" max="39" width="5" style="198" customWidth="1"/>
    <col min="40" max="16384" width="9" style="200"/>
  </cols>
  <sheetData>
    <row r="1" spans="1:252" ht="25.5" customHeight="1" x14ac:dyDescent="0.15">
      <c r="A1" s="401" t="s">
        <v>460</v>
      </c>
      <c r="B1" s="401"/>
      <c r="C1" s="401"/>
      <c r="D1" s="401"/>
      <c r="E1" s="401"/>
      <c r="F1" s="401"/>
      <c r="G1" s="401"/>
      <c r="H1" s="401"/>
      <c r="T1" s="199"/>
    </row>
    <row r="2" spans="1:252" s="205" customFormat="1" ht="20.100000000000001" customHeight="1" x14ac:dyDescent="0.15">
      <c r="A2" s="201" t="s">
        <v>42</v>
      </c>
      <c r="B2" s="202" t="s">
        <v>216</v>
      </c>
      <c r="C2" s="203" t="s">
        <v>43</v>
      </c>
      <c r="D2" s="203" t="s">
        <v>44</v>
      </c>
      <c r="E2" s="203" t="s">
        <v>45</v>
      </c>
      <c r="F2" s="203" t="s">
        <v>109</v>
      </c>
      <c r="G2" s="203" t="s">
        <v>46</v>
      </c>
      <c r="H2" s="202" t="s">
        <v>47</v>
      </c>
      <c r="I2" s="204">
        <v>1</v>
      </c>
      <c r="J2" s="202">
        <v>2</v>
      </c>
      <c r="K2" s="204">
        <v>3</v>
      </c>
      <c r="L2" s="202">
        <v>4</v>
      </c>
      <c r="M2" s="202">
        <v>5</v>
      </c>
      <c r="N2" s="202">
        <v>6</v>
      </c>
      <c r="O2" s="202">
        <v>7</v>
      </c>
      <c r="P2" s="202">
        <v>8</v>
      </c>
      <c r="Q2" s="202">
        <v>9</v>
      </c>
      <c r="R2" s="202">
        <v>10</v>
      </c>
      <c r="S2" s="202">
        <v>11</v>
      </c>
      <c r="T2" s="202">
        <v>12</v>
      </c>
      <c r="U2" s="202">
        <v>13</v>
      </c>
      <c r="V2" s="202">
        <v>14</v>
      </c>
      <c r="W2" s="202">
        <v>15</v>
      </c>
      <c r="X2" s="202">
        <v>16</v>
      </c>
      <c r="Y2" s="202">
        <v>17</v>
      </c>
      <c r="Z2" s="202">
        <v>18</v>
      </c>
      <c r="AA2" s="202">
        <v>19</v>
      </c>
      <c r="AB2" s="202">
        <v>20</v>
      </c>
      <c r="AC2" s="202">
        <v>21</v>
      </c>
      <c r="AD2" s="202">
        <v>22</v>
      </c>
      <c r="AE2" s="202">
        <v>23</v>
      </c>
      <c r="AF2" s="202">
        <v>24</v>
      </c>
      <c r="AG2" s="202">
        <v>25</v>
      </c>
      <c r="AH2" s="202">
        <v>26</v>
      </c>
      <c r="AI2" s="202">
        <v>27</v>
      </c>
      <c r="AJ2" s="202">
        <v>28</v>
      </c>
      <c r="AK2" s="202">
        <v>29</v>
      </c>
      <c r="AL2" s="202">
        <v>30</v>
      </c>
      <c r="AM2" s="202">
        <v>31</v>
      </c>
      <c r="AN2" s="202" t="s">
        <v>184</v>
      </c>
    </row>
    <row r="3" spans="1:252" s="205" customFormat="1" ht="19.5" customHeight="1" x14ac:dyDescent="0.15">
      <c r="A3" s="206" t="s">
        <v>212</v>
      </c>
      <c r="B3" s="229" t="s">
        <v>233</v>
      </c>
      <c r="C3" s="207" t="s">
        <v>213</v>
      </c>
      <c r="D3" s="31">
        <v>40181</v>
      </c>
      <c r="E3" s="202" t="s">
        <v>58</v>
      </c>
      <c r="F3" s="207"/>
      <c r="G3" s="208"/>
      <c r="H3" s="209" t="s">
        <v>273</v>
      </c>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1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c r="EZ3" s="200"/>
      <c r="FA3" s="200"/>
      <c r="FB3" s="200"/>
      <c r="FC3" s="200"/>
      <c r="FD3" s="200"/>
      <c r="FE3" s="200"/>
      <c r="FF3" s="200"/>
      <c r="FG3" s="200"/>
      <c r="FH3" s="200"/>
      <c r="FI3" s="200"/>
      <c r="FJ3" s="200"/>
      <c r="FK3" s="200"/>
      <c r="FL3" s="200"/>
      <c r="FM3" s="200"/>
      <c r="FN3" s="200"/>
      <c r="FO3" s="200"/>
      <c r="FP3" s="200"/>
      <c r="FQ3" s="200"/>
      <c r="FR3" s="200"/>
      <c r="FS3" s="200"/>
      <c r="FT3" s="200"/>
      <c r="FU3" s="200"/>
      <c r="FV3" s="200"/>
      <c r="FW3" s="200"/>
      <c r="FX3" s="200"/>
      <c r="FY3" s="200"/>
      <c r="FZ3" s="200"/>
      <c r="GA3" s="200"/>
      <c r="GB3" s="200"/>
      <c r="GC3" s="200"/>
      <c r="GD3" s="200"/>
      <c r="GE3" s="200"/>
      <c r="GF3" s="200"/>
      <c r="GG3" s="200"/>
      <c r="GH3" s="200"/>
      <c r="GI3" s="200"/>
      <c r="GJ3" s="200"/>
      <c r="GK3" s="200"/>
      <c r="GL3" s="200"/>
      <c r="GM3" s="200"/>
      <c r="GN3" s="200"/>
      <c r="GO3" s="200"/>
      <c r="GP3" s="200"/>
      <c r="GQ3" s="200"/>
      <c r="GR3" s="200"/>
      <c r="GS3" s="200"/>
      <c r="GT3" s="200"/>
      <c r="GU3" s="200"/>
      <c r="GV3" s="200"/>
      <c r="GW3" s="200"/>
      <c r="GX3" s="200"/>
      <c r="GY3" s="200"/>
      <c r="GZ3" s="200"/>
      <c r="HA3" s="200"/>
      <c r="HB3" s="200"/>
      <c r="HC3" s="200"/>
      <c r="HD3" s="200"/>
      <c r="HE3" s="200"/>
      <c r="HF3" s="200"/>
      <c r="HG3" s="200"/>
      <c r="HH3" s="200"/>
      <c r="HI3" s="200"/>
      <c r="HJ3" s="200"/>
      <c r="HK3" s="200"/>
      <c r="HL3" s="200"/>
      <c r="HM3" s="200"/>
      <c r="HN3" s="200"/>
      <c r="HO3" s="200"/>
      <c r="HP3" s="200"/>
      <c r="HQ3" s="200"/>
      <c r="HR3" s="200"/>
      <c r="HS3" s="200"/>
      <c r="HT3" s="200"/>
      <c r="HU3" s="200"/>
      <c r="HV3" s="200"/>
      <c r="HW3" s="200"/>
      <c r="HX3" s="200"/>
      <c r="HY3" s="200"/>
      <c r="HZ3" s="200"/>
      <c r="IA3" s="200"/>
      <c r="IB3" s="200"/>
      <c r="IC3" s="200"/>
      <c r="ID3" s="200"/>
      <c r="IE3" s="200"/>
      <c r="IF3" s="200"/>
      <c r="IG3" s="200"/>
      <c r="IH3" s="200"/>
      <c r="II3" s="200"/>
      <c r="IJ3" s="200"/>
      <c r="IK3" s="200"/>
      <c r="IL3" s="200"/>
      <c r="IM3" s="200"/>
      <c r="IN3" s="200"/>
      <c r="IO3" s="200"/>
      <c r="IP3" s="200"/>
      <c r="IQ3" s="200"/>
      <c r="IR3" s="200"/>
    </row>
    <row r="4" spans="1:252" s="212" customFormat="1" ht="21" customHeight="1" x14ac:dyDescent="0.15">
      <c r="A4" s="206" t="s">
        <v>35</v>
      </c>
      <c r="B4" s="218" t="s">
        <v>234</v>
      </c>
      <c r="C4" s="202" t="s">
        <v>213</v>
      </c>
      <c r="D4" s="219">
        <v>40246</v>
      </c>
      <c r="E4" s="202" t="s">
        <v>58</v>
      </c>
      <c r="F4" s="202"/>
      <c r="G4" s="202"/>
      <c r="H4" s="202" t="s">
        <v>214</v>
      </c>
      <c r="I4" s="202"/>
      <c r="J4" s="202"/>
      <c r="K4" s="202"/>
      <c r="L4" s="202"/>
      <c r="M4" s="202"/>
      <c r="N4" s="202"/>
      <c r="O4" s="202"/>
      <c r="P4" s="202"/>
      <c r="Q4" s="202"/>
      <c r="R4" s="211"/>
      <c r="S4" s="202"/>
      <c r="T4" s="202"/>
      <c r="U4" s="211"/>
      <c r="V4" s="202"/>
      <c r="W4" s="202"/>
      <c r="X4" s="202"/>
      <c r="Y4" s="202"/>
      <c r="Z4" s="202"/>
      <c r="AA4" s="202"/>
      <c r="AB4" s="202"/>
      <c r="AC4" s="202"/>
      <c r="AD4" s="211"/>
      <c r="AE4" s="202"/>
      <c r="AF4" s="211"/>
      <c r="AG4" s="202"/>
      <c r="AH4" s="202"/>
      <c r="AI4" s="202"/>
      <c r="AJ4" s="202"/>
      <c r="AK4" s="202"/>
      <c r="AL4" s="202"/>
      <c r="AM4" s="211"/>
      <c r="AN4" s="202"/>
    </row>
    <row r="5" spans="1:252" s="212" customFormat="1" ht="21" customHeight="1" x14ac:dyDescent="0.15">
      <c r="A5" s="206" t="s">
        <v>4</v>
      </c>
      <c r="B5" s="218" t="s">
        <v>235</v>
      </c>
      <c r="C5" s="202" t="s">
        <v>222</v>
      </c>
      <c r="D5" s="219">
        <v>40257</v>
      </c>
      <c r="E5" s="202" t="s">
        <v>223</v>
      </c>
      <c r="F5" s="202"/>
      <c r="G5" s="202"/>
      <c r="H5" s="202" t="s">
        <v>224</v>
      </c>
      <c r="I5" s="202"/>
      <c r="J5" s="202"/>
      <c r="K5" s="202"/>
      <c r="L5" s="202"/>
      <c r="M5" s="202"/>
      <c r="N5" s="202"/>
      <c r="O5" s="202"/>
      <c r="P5" s="202"/>
      <c r="Q5" s="202"/>
      <c r="R5" s="211"/>
      <c r="S5" s="202"/>
      <c r="T5" s="202"/>
      <c r="U5" s="211"/>
      <c r="V5" s="202"/>
      <c r="W5" s="202"/>
      <c r="X5" s="202"/>
      <c r="Y5" s="202"/>
      <c r="Z5" s="202"/>
      <c r="AA5" s="202"/>
      <c r="AB5" s="202"/>
      <c r="AC5" s="202"/>
      <c r="AD5" s="211"/>
      <c r="AE5" s="202"/>
      <c r="AF5" s="211"/>
      <c r="AG5" s="202"/>
      <c r="AH5" s="202"/>
      <c r="AI5" s="202"/>
      <c r="AJ5" s="202"/>
      <c r="AK5" s="202"/>
      <c r="AL5" s="202"/>
      <c r="AM5" s="211"/>
      <c r="AN5" s="202"/>
    </row>
    <row r="6" spans="1:252" s="212" customFormat="1" ht="21.75" customHeight="1" x14ac:dyDescent="0.15">
      <c r="A6" s="206" t="s">
        <v>5</v>
      </c>
      <c r="B6" s="218" t="s">
        <v>236</v>
      </c>
      <c r="C6" s="202" t="s">
        <v>225</v>
      </c>
      <c r="D6" s="219">
        <v>40235</v>
      </c>
      <c r="E6" s="202" t="s">
        <v>226</v>
      </c>
      <c r="F6" s="202"/>
      <c r="G6" s="202"/>
      <c r="H6" s="202" t="s">
        <v>227</v>
      </c>
      <c r="I6" s="202"/>
      <c r="J6" s="202"/>
      <c r="K6" s="202"/>
      <c r="L6" s="202"/>
      <c r="M6" s="202"/>
      <c r="N6" s="202"/>
      <c r="O6" s="202"/>
      <c r="P6" s="202"/>
      <c r="Q6" s="202"/>
      <c r="R6" s="211"/>
      <c r="S6" s="202"/>
      <c r="T6" s="202"/>
      <c r="U6" s="211"/>
      <c r="V6" s="202"/>
      <c r="W6" s="202"/>
      <c r="X6" s="202"/>
      <c r="Y6" s="202"/>
      <c r="Z6" s="202"/>
      <c r="AA6" s="202"/>
      <c r="AB6" s="202"/>
      <c r="AC6" s="202"/>
      <c r="AD6" s="211"/>
      <c r="AE6" s="202"/>
      <c r="AF6" s="211"/>
      <c r="AG6" s="202"/>
      <c r="AH6" s="202"/>
      <c r="AI6" s="202"/>
      <c r="AJ6" s="202"/>
      <c r="AK6" s="202"/>
      <c r="AL6" s="202"/>
      <c r="AM6" s="211"/>
      <c r="AN6" s="202"/>
    </row>
    <row r="7" spans="1:252" s="212" customFormat="1" ht="21" customHeight="1" x14ac:dyDescent="0.15">
      <c r="A7" s="206" t="s">
        <v>7</v>
      </c>
      <c r="B7" s="218" t="s">
        <v>237</v>
      </c>
      <c r="C7" s="202" t="s">
        <v>219</v>
      </c>
      <c r="D7" s="220">
        <v>40865</v>
      </c>
      <c r="E7" s="202" t="s">
        <v>220</v>
      </c>
      <c r="F7" s="202"/>
      <c r="G7" s="202"/>
      <c r="H7" s="202" t="s">
        <v>221</v>
      </c>
      <c r="I7" s="202"/>
      <c r="J7" s="202"/>
      <c r="K7" s="202"/>
      <c r="L7" s="202"/>
      <c r="M7" s="202"/>
      <c r="N7" s="202"/>
      <c r="O7" s="202"/>
      <c r="P7" s="202"/>
      <c r="Q7" s="202"/>
      <c r="R7" s="202"/>
      <c r="S7" s="202"/>
      <c r="T7" s="202"/>
      <c r="U7" s="211"/>
      <c r="V7" s="202"/>
      <c r="W7" s="202"/>
      <c r="X7" s="202"/>
      <c r="Y7" s="202"/>
      <c r="Z7" s="202"/>
      <c r="AA7" s="202"/>
      <c r="AB7" s="202"/>
      <c r="AC7" s="202"/>
      <c r="AD7" s="211"/>
      <c r="AE7" s="202"/>
      <c r="AF7" s="211"/>
      <c r="AG7" s="202"/>
      <c r="AH7" s="202"/>
      <c r="AI7" s="202"/>
      <c r="AJ7" s="202"/>
      <c r="AK7" s="202"/>
      <c r="AL7" s="202"/>
      <c r="AM7" s="211"/>
      <c r="AN7" s="202"/>
    </row>
    <row r="8" spans="1:252" s="212" customFormat="1" ht="21.75" customHeight="1" x14ac:dyDescent="0.15">
      <c r="A8" s="206" t="s">
        <v>9</v>
      </c>
      <c r="B8" s="218" t="s">
        <v>238</v>
      </c>
      <c r="C8" s="202" t="s">
        <v>230</v>
      </c>
      <c r="D8" s="219">
        <v>41247</v>
      </c>
      <c r="E8" s="202" t="s">
        <v>223</v>
      </c>
      <c r="F8" s="202"/>
      <c r="G8" s="202"/>
      <c r="H8" s="202" t="s">
        <v>224</v>
      </c>
      <c r="I8" s="202"/>
      <c r="J8" s="202"/>
      <c r="K8" s="202"/>
      <c r="L8" s="202"/>
      <c r="M8" s="202"/>
      <c r="N8" s="202"/>
      <c r="O8" s="202"/>
      <c r="P8" s="202"/>
      <c r="Q8" s="202"/>
      <c r="R8" s="202"/>
      <c r="S8" s="202"/>
      <c r="T8" s="202"/>
      <c r="U8" s="211"/>
      <c r="V8" s="202"/>
      <c r="W8" s="202"/>
      <c r="X8" s="202"/>
      <c r="Y8" s="202"/>
      <c r="Z8" s="202"/>
      <c r="AA8" s="202"/>
      <c r="AB8" s="202"/>
      <c r="AC8" s="202"/>
      <c r="AD8" s="211"/>
      <c r="AE8" s="202"/>
      <c r="AF8" s="211"/>
      <c r="AG8" s="202"/>
      <c r="AH8" s="202"/>
      <c r="AI8" s="202"/>
      <c r="AJ8" s="202"/>
      <c r="AK8" s="202"/>
      <c r="AL8" s="202"/>
      <c r="AM8" s="211"/>
      <c r="AN8" s="202"/>
    </row>
    <row r="9" spans="1:252" s="212" customFormat="1" ht="21" customHeight="1" x14ac:dyDescent="0.15">
      <c r="A9" s="206" t="s">
        <v>10</v>
      </c>
      <c r="B9" s="64" t="s">
        <v>239</v>
      </c>
      <c r="C9" s="202" t="s">
        <v>231</v>
      </c>
      <c r="D9" s="93">
        <v>41690</v>
      </c>
      <c r="E9" s="202" t="s">
        <v>228</v>
      </c>
      <c r="F9" s="202"/>
      <c r="G9" s="202"/>
      <c r="H9" s="202" t="s">
        <v>229</v>
      </c>
      <c r="I9" s="202"/>
      <c r="J9" s="202"/>
      <c r="K9" s="202"/>
      <c r="L9" s="202"/>
      <c r="M9" s="202"/>
      <c r="N9" s="202"/>
      <c r="O9" s="202"/>
      <c r="P9" s="202"/>
      <c r="Q9" s="202"/>
      <c r="R9" s="202"/>
      <c r="S9" s="202"/>
      <c r="T9" s="202"/>
      <c r="U9" s="211"/>
      <c r="V9" s="202"/>
      <c r="W9" s="202"/>
      <c r="X9" s="202"/>
      <c r="Y9" s="202"/>
      <c r="Z9" s="202"/>
      <c r="AA9" s="202"/>
      <c r="AB9" s="202"/>
      <c r="AC9" s="202"/>
      <c r="AD9" s="211"/>
      <c r="AE9" s="202"/>
      <c r="AF9" s="211"/>
      <c r="AG9" s="202"/>
      <c r="AH9" s="202"/>
      <c r="AI9" s="202"/>
      <c r="AJ9" s="202"/>
      <c r="AK9" s="202"/>
      <c r="AL9" s="202"/>
      <c r="AM9" s="211"/>
      <c r="AN9" s="202"/>
      <c r="AO9" s="213"/>
    </row>
    <row r="10" spans="1:252" s="212" customFormat="1" ht="21" customHeight="1" x14ac:dyDescent="0.15">
      <c r="A10" s="206" t="s">
        <v>11</v>
      </c>
      <c r="B10" s="64" t="s">
        <v>240</v>
      </c>
      <c r="C10" s="202" t="s">
        <v>232</v>
      </c>
      <c r="D10" s="93">
        <v>41690</v>
      </c>
      <c r="E10" s="202" t="s">
        <v>217</v>
      </c>
      <c r="F10" s="202"/>
      <c r="G10" s="202"/>
      <c r="H10" s="202" t="s">
        <v>218</v>
      </c>
      <c r="I10" s="202"/>
      <c r="J10" s="202"/>
      <c r="K10" s="202"/>
      <c r="L10" s="202"/>
      <c r="M10" s="202"/>
      <c r="N10" s="202"/>
      <c r="O10" s="202"/>
      <c r="P10" s="202"/>
      <c r="Q10" s="202"/>
      <c r="R10" s="202"/>
      <c r="S10" s="202"/>
      <c r="T10" s="202"/>
      <c r="U10" s="211"/>
      <c r="V10" s="202"/>
      <c r="W10" s="202"/>
      <c r="X10" s="202"/>
      <c r="Y10" s="202"/>
      <c r="Z10" s="202"/>
      <c r="AA10" s="202"/>
      <c r="AB10" s="202"/>
      <c r="AC10" s="202"/>
      <c r="AD10" s="211"/>
      <c r="AE10" s="202"/>
      <c r="AF10" s="211"/>
      <c r="AG10" s="202"/>
      <c r="AH10" s="202"/>
      <c r="AI10" s="202"/>
      <c r="AJ10" s="202"/>
      <c r="AK10" s="202"/>
      <c r="AL10" s="202"/>
      <c r="AM10" s="211"/>
      <c r="AN10" s="202"/>
      <c r="AO10" s="213"/>
    </row>
    <row r="11" spans="1:252" s="212" customFormat="1" ht="21" customHeight="1" x14ac:dyDescent="0.15">
      <c r="A11" s="206" t="s">
        <v>13</v>
      </c>
      <c r="B11" s="64" t="s">
        <v>267</v>
      </c>
      <c r="C11" s="202" t="s">
        <v>12</v>
      </c>
      <c r="D11" s="93">
        <v>42198</v>
      </c>
      <c r="E11" s="202" t="s">
        <v>33</v>
      </c>
      <c r="F11" s="202"/>
      <c r="G11" s="202"/>
      <c r="H11" s="202" t="s">
        <v>41</v>
      </c>
      <c r="I11" s="202"/>
      <c r="J11" s="202"/>
      <c r="K11" s="202"/>
      <c r="L11" s="202"/>
      <c r="M11" s="202"/>
      <c r="N11" s="202"/>
      <c r="O11" s="202"/>
      <c r="P11" s="202"/>
      <c r="Q11" s="202"/>
      <c r="R11" s="202"/>
      <c r="S11" s="202"/>
      <c r="T11" s="202"/>
      <c r="U11" s="211"/>
      <c r="V11" s="202"/>
      <c r="W11" s="202"/>
      <c r="X11" s="202"/>
      <c r="Y11" s="202"/>
      <c r="Z11" s="202"/>
      <c r="AA11" s="202"/>
      <c r="AB11" s="202"/>
      <c r="AC11" s="202"/>
      <c r="AD11" s="211"/>
      <c r="AE11" s="202"/>
      <c r="AF11" s="211"/>
      <c r="AG11" s="202"/>
      <c r="AH11" s="202"/>
      <c r="AI11" s="202"/>
      <c r="AJ11" s="202"/>
      <c r="AK11" s="202"/>
      <c r="AL11" s="202"/>
      <c r="AM11" s="211"/>
      <c r="AN11" s="202"/>
      <c r="AO11" s="213"/>
    </row>
    <row r="12" spans="1:252" s="212" customFormat="1" ht="21" customHeight="1" x14ac:dyDescent="0.15">
      <c r="A12" s="206" t="s">
        <v>14</v>
      </c>
      <c r="B12" s="64" t="s">
        <v>274</v>
      </c>
      <c r="C12" s="202" t="s">
        <v>275</v>
      </c>
      <c r="D12" s="93">
        <v>42352</v>
      </c>
      <c r="E12" s="202" t="s">
        <v>276</v>
      </c>
      <c r="F12" s="202"/>
      <c r="G12" s="202"/>
      <c r="H12" s="202" t="s">
        <v>277</v>
      </c>
      <c r="I12" s="202"/>
      <c r="J12" s="202"/>
      <c r="K12" s="202"/>
      <c r="L12" s="202"/>
      <c r="M12" s="202"/>
      <c r="N12" s="202"/>
      <c r="O12" s="202"/>
      <c r="P12" s="202"/>
      <c r="Q12" s="202"/>
      <c r="R12" s="202"/>
      <c r="S12" s="202"/>
      <c r="T12" s="202"/>
      <c r="U12" s="211"/>
      <c r="V12" s="202"/>
      <c r="W12" s="202"/>
      <c r="X12" s="202"/>
      <c r="Y12" s="202"/>
      <c r="Z12" s="202"/>
      <c r="AA12" s="202"/>
      <c r="AB12" s="202"/>
      <c r="AC12" s="202"/>
      <c r="AD12" s="211"/>
      <c r="AE12" s="202"/>
      <c r="AF12" s="211"/>
      <c r="AG12" s="202"/>
      <c r="AH12" s="202"/>
      <c r="AI12" s="202"/>
      <c r="AJ12" s="202"/>
      <c r="AK12" s="202"/>
      <c r="AL12" s="202"/>
      <c r="AM12" s="211"/>
      <c r="AN12" s="202"/>
      <c r="AO12" s="213"/>
    </row>
    <row r="13" spans="1:252" x14ac:dyDescent="0.15">
      <c r="A13" s="402" t="s">
        <v>244</v>
      </c>
      <c r="B13" s="246"/>
      <c r="C13" s="402"/>
    </row>
    <row r="14" spans="1:252" x14ac:dyDescent="0.15">
      <c r="A14" s="403"/>
      <c r="B14" s="297"/>
      <c r="C14" s="403"/>
    </row>
    <row r="41" spans="20:23" ht="13.5" customHeight="1" x14ac:dyDescent="0.15">
      <c r="V41" s="213"/>
      <c r="W41" s="213"/>
    </row>
    <row r="42" spans="20:23" ht="18" customHeight="1" x14ac:dyDescent="0.15"/>
    <row r="43" spans="20:23" ht="18" customHeight="1" x14ac:dyDescent="0.15">
      <c r="T43" s="215"/>
    </row>
    <row r="44" spans="20:23" ht="18" customHeight="1" x14ac:dyDescent="0.15"/>
    <row r="45" spans="20:23" ht="18" customHeight="1" x14ac:dyDescent="0.15"/>
    <row r="46" spans="20:23" ht="18" customHeight="1" x14ac:dyDescent="0.15"/>
    <row r="47" spans="20:23" ht="18" customHeight="1" x14ac:dyDescent="0.15"/>
    <row r="48" spans="20:23" ht="18" customHeight="1" x14ac:dyDescent="0.15"/>
    <row r="185" spans="1:8" x14ac:dyDescent="0.15">
      <c r="A185" s="242"/>
      <c r="C185" s="242"/>
      <c r="D185" s="242"/>
      <c r="E185" s="242"/>
      <c r="F185" s="242"/>
      <c r="G185" s="242"/>
      <c r="H185" s="243"/>
    </row>
  </sheetData>
  <mergeCells count="3">
    <mergeCell ref="A1:H1"/>
    <mergeCell ref="C13:C14"/>
    <mergeCell ref="A13:A14"/>
  </mergeCells>
  <phoneticPr fontId="3" type="noConversion"/>
  <dataValidations count="3">
    <dataValidation type="list" allowBlank="1" showInputMessage="1" showErrorMessage="1" sqref="T393239:T393240 T327703:T327704 T262167:T262168 T196631:T196632 T131095:T131096 T65559:T65560 T983063:T983064 T983066 T917530 T851994 T786458 T720922 T655386 T589850 T524314 T458778 T393242 T327706 T262170 T196634 T131098 T65562 T917527:T917528 T983071 T917535 T851999 T786463 T720927 T655391 T589855 T524319 T458783 T393247 T327711 T262175 T196639 T131103 T65567 T851991:T851992 T983073 T917537 T852001 T786465 T720929 T655393 T589857 T524321 T458785 T393249 T327713 T262177 T196641 T131105 T65569 T983055 T917519 T851983 T786447 T720911 T655375 T589839 T524303 T458767 T393231 T327695 T262159 T196623 T131087 T65551 T786455:T786456 T983050:T983051 T917514:T917515 T851978:T851979 T786442:T786443 T720906:T720907 T655370:T655371 T589834:T589835 T524298:T524299 T458762:T458763 T393226:T393227 T327690:T327691 T262154:T262155 T196618:T196619 T131082:T131083 T65546:T65547 T720919:T720920 T983048 T917512 T851976 T786440 T720904 T655368 T589832 T524296 T458760 T393224 T327688 T262152 T196616 T131080 T65544 T655383:T655384 T983081 T917545 T852009 T786473 T720937 T655401 T589865 T524329 T458793 T393257 T327721 T262185 T196649 T131113 T65577 T589847:T589848 T458775:T458776 T524311:T524312 UYV7:UYV12 VIR7:VIR12 VSN7:VSN12 WCJ7:WCJ12 WMF7:WMF12 WWB7:WWB12 KA7:KI12 TW7:UE12 ADS7:AEA12 ANO7:ANW12 AXK7:AXS12 BHG7:BHO12 BRC7:BRK12 CAY7:CBG12 CKU7:CLC12 CUQ7:CUY12 DEM7:DEU12 DOI7:DOQ12 DYE7:DYM12 EIA7:EII12 ERW7:ESE12 FBS7:FCA12 FLO7:FLW12 FVK7:FVS12 GFG7:GFO12 GPC7:GPK12 GYY7:GZG12 HIU7:HJC12 HSQ7:HSY12 ICM7:ICU12 IMI7:IMQ12 IWE7:IWM12 JGA7:JGI12 JPW7:JQE12 JZS7:KAA12 KJO7:KJW12 KTK7:KTS12 LDG7:LDO12 LNC7:LNK12 LWY7:LXG12 MGU7:MHC12 MQQ7:MQY12 NAM7:NAU12 NKI7:NKQ12 NUE7:NUM12 OEA7:OEI12 ONW7:OOE12 OXS7:OYA12 PHO7:PHW12 PRK7:PRS12 QBG7:QBO12 QLC7:QLK12 QUY7:QVG12 REU7:RFC12 ROQ7:ROY12 RYM7:RYU12 SII7:SIQ12 SSE7:SSM12 TCA7:TCI12 TLW7:TME12 TVS7:TWA12 UFO7:UFW12 UPK7:UPS12 UZG7:UZO12 VJC7:VJK12 VSY7:VTG12 WCU7:WDC12 WMQ7:WMY12 WWM7:WWU12 JP7:JP12 TL7:TL12 ADH7:ADH12 AND7:AND12 AWZ7:AWZ12 BGV7:BGV12 BQR7:BQR12 CAN7:CAN12 CKJ7:CKJ12 CUF7:CUF12 DEB7:DEB12 DNX7:DNX12 DXT7:DXT12 EHP7:EHP12 ERL7:ERL12 FBH7:FBH12 FLD7:FLD12 FUZ7:FUZ12 GEV7:GEV12 GOR7:GOR12 GYN7:GYN12 HIJ7:HIJ12 HSF7:HSF12 ICB7:ICB12 ILX7:ILX12 IVT7:IVT12 JFP7:JFP12 JPL7:JPL12 JZH7:JZH12 KJD7:KJD12 KSZ7:KSZ12 LCV7:LCV12 LMR7:LMR12 LWN7:LWN12 MGJ7:MGJ12 MQF7:MQF12 NAB7:NAB12 NJX7:NJX12 NTT7:NTT12 ODP7:ODP12 ONL7:ONL12 OXH7:OXH12 PHD7:PHD12 PQZ7:PQZ12 QAV7:QAV12 QKR7:QKR12 QUN7:QUN12 REJ7:REJ12 ROF7:ROF12 RYB7:RYB12 SHX7:SHX12 SRT7:SRT12 TBP7:TBP12 TLL7:TLL12 TVH7:TVH12 UFD7:UFD12 UOZ7:UOZ12 I7:P12 WWH7:WWK12 WML7:WMO12 WCP7:WCS12 VST7:VSW12 VIX7:VJA12 UZB7:UZE12 UPF7:UPI12 UFJ7:UFM12 TVN7:TVQ12 TLR7:TLU12 TBV7:TBY12 SRZ7:SSC12 SID7:SIG12 RYH7:RYK12 ROL7:ROO12 REP7:RES12 QUT7:QUW12 QKX7:QLA12 QBB7:QBE12 PRF7:PRI12 PHJ7:PHM12 OXN7:OXQ12 ONR7:ONU12 ODV7:ODY12 NTZ7:NUC12 NKD7:NKG12 NAH7:NAK12 MQL7:MQO12 MGP7:MGS12 LWT7:LWW12 LMX7:LNA12 LDB7:LDE12 KTF7:KTI12 KJJ7:KJM12 JZN7:JZQ12 JPR7:JPU12 JFV7:JFY12 IVZ7:IWC12 IMD7:IMG12 ICH7:ICK12 HSL7:HSO12 HIP7:HIS12 GYT7:GYW12 GOX7:GPA12 GFB7:GFE12 FVF7:FVI12 FLJ7:FLM12 FBN7:FBQ12 ERR7:ERU12 EHV7:EHY12 DXZ7:DYC12 DOD7:DOG12 DEH7:DEK12 CUL7:CUO12 CKP7:CKS12 CAT7:CAW12 BQX7:BRA12 BHB7:BHE12 AXF7:AXI12 ANJ7:ANM12 ADN7:ADQ12 TR7:TU12 JV7:JY12 T7:T12 V4:W12 Z3:AA12 AE3:AE12 AM4:AM12 I3:M6 N6:P6 ANT6:ANW6 AXP6:AXS6 BHL6:BHO6 BRH6:BRK6 CBD6:CBG6 CKZ6:CLC6 CUV6:CUY6 DER6:DEU6 DON6:DOQ6 DYJ6:DYM6 EIF6:EII6 ESB6:ESE6 FBX6:FCA6 FLT6:FLW6 FVP6:FVS6 GFL6:GFO6 GPH6:GPK6 GZD6:GZG6 HIZ6:HJC6 HSV6:HSY6 ICR6:ICU6 IMN6:IMQ6 IWJ6:IWM6 JGF6:JGI6 JQB6:JQE6 JZX6:KAA6 KJT6:KJW6 KTP6:KTS6 LDL6:LDO6 LNH6:LNK6 LXD6:LXG6 MGZ6:MHC6 MQV6:MQY6 NAR6:NAU6 NKN6:NKQ6 NUJ6:NUM6 OEF6:OEI6 OOB6:OOE6 OXX6:OYA6 PHT6:PHW6 PRP6:PRS6 QBL6:QBO6 QLH6:QLK6 QVD6:QVG6 REZ6:RFC6 ROV6:ROY6 RYR6:RYU6 SIN6:SIQ6 SSJ6:SSM6 TCF6:TCI6 TMB6:TME6 TVX6:TWA6 UFT6:UFW6 UPP6:UPS6 UZL6:UZO6 VJH6:VJK6 VTD6:VTG6 WCZ6:WDC6 WMV6:WMY6 WWR6:WWU6 UB6:UE6 ADX6:AEA6 KF6:KI6 JV6:JX6 TR6:TT6 ADN6:ADP6 ANJ6:ANL6 AXF6:AXH6 BHB6:BHD6 BQX6:BQZ6 CAT6:CAV6 CKP6:CKR6 CUL6:CUN6 DEH6:DEJ6 DOD6:DOF6 DXZ6:DYB6 EHV6:EHX6 ERR6:ERT6 FBN6:FBP6 FLJ6:FLL6 FVF6:FVH6 GFB6:GFD6 GOX6:GOZ6 GYT6:GYV6 HIP6:HIR6 HSL6:HSN6 ICH6:ICJ6 IMD6:IMF6 IVZ6:IWB6 JFV6:JFX6 JPR6:JPT6 JZN6:JZP6 KJJ6:KJL6 KTF6:KTH6 LDB6:LDD6 LMX6:LMZ6 LWT6:LWV6 MGP6:MGR6 MQL6:MQN6 NAH6:NAJ6 NKD6:NKF6 NTZ6:NUB6 ODV6:ODX6 ONR6:ONT6 OXN6:OXP6 PHJ6:PHL6 PRF6:PRH6 QBB6:QBD6 QKX6:QKZ6 QUT6:QUV6 REP6:RER6 ROL6:RON6 RYH6:RYJ6 SID6:SIF6 SRZ6:SSB6 TBV6:TBX6 TLR6:TLT6 TVN6:TVP6 UFJ6:UFL6 UPF6:UPH6 UZB6:UZD6 VIX6:VIZ6 VST6:VSV6 WCP6:WCR6 WML6:WMN6 WWH6:WWJ6 WWB5 WMF5 WCJ5 VSN5 VIR5 UYV5 UOZ5 UFD5 TVH5 TLL5 TBP5 SRT5 SHX5 RYB5 ROF5 REJ5 QUN5 QKR5 QAV5 PQZ5 PHD5 OXH5 ONL5 ODP5 NTT5 NJX5 NAB5 MQF5 MGJ5 LWN5 LMR5 LCV5 KSZ5 KJD5 JZH5 JPL5 JFP5 IVT5 ILX5 ICB5 HSF5 HIJ5 GYN5 GOR5 GEV5 FUZ5 FLD5 FBH5 ERL5 EHP5 DXT5 DNX5 DEB5 CUF5 CKJ5 CAN5 BQR5 BGV5 AWZ5 AND5 ADH5 TL5 JP5 WWH4:WWK5 WML4:WMO5 WCP4:WCS5 VST4:VSW5 VIX4:VJA5 UZB4:UZE5 UPF4:UPI5 UFJ4:UFM5 TVN4:TVQ5 TLR4:TLU5 TBV4:TBY5 SRZ4:SSC5 SID4:SIG5 RYH4:RYK5 ROL4:ROO5 REP4:RES5 QUT4:QUW5 QKX4:QLA5 QBB4:QBE5 PRF4:PRI5 PHJ4:PHM5 OXN4:OXQ5 ONR4:ONU5 ODV4:ODY5 NTZ4:NUC5 NKD4:NKG5 NAH4:NAK5 MQL4:MQO5 MGP4:MGS5 LWT4:LWW5 LMX4:LNA5 LDB4:LDE5 KTF4:KTI5 KJJ4:KJM5 JZN4:JZQ5 JPR4:JPU5 JFV4:JFY5 IVZ4:IWC5 IMD4:IMG5 ICH4:ICK5 HSL4:HSO5 HIP4:HIS5 GYT4:GYW5 GOX4:GPA5 GFB4:GFE5 FVF4:FVI5 FLJ4:FLM5 FBN4:FBQ5 ERR4:ERU5 EHV4:EHY5 DXZ4:DYC5 DOD4:DOG5 DEH4:DEK5 CUL4:CUO5 CKP4:CKS5 CAT4:CAW5 BQX4:BRA5 BHB4:BHE5 AXF4:AXI5 ANJ4:ANM5 ADN4:ADQ5 TR4:TU5 JV4:JY5 KI4:KI5 UE4:UE5 AEA4:AEA5 ANW4:ANW5 AXS4:AXS5 BHO4:BHO5 BRK4:BRK5 CBG4:CBG5 CLC4:CLC5 CUY4:CUY5 DEU4:DEU5 DOQ4:DOQ5 DYM4:DYM5 EII4:EII5 ESE4:ESE5 FCA4:FCA5 FLW4:FLW5 FVS4:FVS5 GFO4:GFO5 GPK4:GPK5 GZG4:GZG5 HJC4:HJC5 HSY4:HSY5 ICU4:ICU5 IMQ4:IMQ5 IWM4:IWM5 JGI4:JGI5 JQE4:JQE5 KAA4:KAA5 KJW4:KJW5 KTS4:KTS5 LDO4:LDO5 LNK4:LNK5 LXG4:LXG5 MHC4:MHC5 MQY4:MQY5 NAU4:NAU5 NKQ4:NKQ5 NUM4:NUM5 OEI4:OEI5 OOE4:OOE5 OYA4:OYA5 PHW4:PHW5 PRS4:PRS5 QBO4:QBO5 QLK4:QLK5 QVG4:QVG5 RFC4:RFC5 ROY4:ROY5 RYU4:RYU5 SIQ4:SIQ5 SSM4:SSM5 TCI4:TCI5 TME4:TME5 TWA4:TWA5 UFW4:UFW5 UPS4:UPS5 UZO4:UZO5 VJK4:VJK5 VTG4:VTG5 WDC4:WDC5 WMY4:WMY5 WWU4:WWU5 WWR4:WWS5 S4:T6 S3:W3 WVQ3:WVW3 WLU3:WMA3 WBY3:WCE3 VSC3:VSI3 VIG3:VIM3 UYK3:UYQ3 UOO3:UOU3 UES3:UEY3 TUW3:TVC3 TLA3:TLG3 TBE3:TBK3 SRI3:SRO3 SHM3:SHS3 RXQ3:RXW3 RNU3:ROA3 RDY3:REE3 QUC3:QUI3 QKG3:QKM3 QAK3:QAQ3 PQO3:PQU3 PGS3:PGY3 OWW3:OXC3 ONA3:ONG3 ODE3:ODK3 NTI3:NTO3 NJM3:NJS3 MZQ3:MZW3 MPU3:MQA3 MFY3:MGE3 LWC3:LWI3 LMG3:LMM3 LCK3:LCQ3 KSO3:KSU3 KIS3:KIY3 JYW3:JZC3 JPA3:JPG3 JFE3:JFK3 IVI3:IVO3 ILM3:ILS3 IBQ3:IBW3 HRU3:HSA3 HHY3:HIE3 GYC3:GYI3 GOG3:GOM3 GEK3:GEQ3 FUO3:FUU3 FKS3:FKY3 FAW3:FBC3 ERA3:ERG3 EHE3:EHK3 DXI3:DXO3 DNM3:DNS3 DDQ3:DDW3 CTU3:CUA3 CJY3:CKE3 CAC3:CAI3 BQG3:BQM3 BGK3:BGQ3 AWO3:AWU3 AMS3:AMY3 ACW3:ADC3 TA3:TG3 JE3:JK3 WVH3:WVO3 WLL3:WLS3 WBP3:WBW3 VRT3:VSA3 VHX3:VIE3 UYB3:UYI3 UOF3:UOM3 UEJ3:UEQ3 TUN3:TUU3 TKR3:TKY3 TAV3:TBC3 SQZ3:SRG3 SHD3:SHK3 RXH3:RXO3 RNL3:RNS3 RDP3:RDW3 QTT3:QUA3 QJX3:QKE3 QAB3:QAI3 PQF3:PQM3 PGJ3:PGQ3 OWN3:OWU3 OMR3:OMY3 OCV3:ODC3 NSZ3:NTG3 NJD3:NJK3 MZH3:MZO3 MPL3:MPS3 MFP3:MFW3 LVT3:LWA3 LLX3:LME3 LCB3:LCI3 KSF3:KSM3 KIJ3:KIQ3 JYN3:JYU3 JOR3:JOY3 JEV3:JFC3 IUZ3:IVG3 ILD3:ILK3 IBH3:IBO3 HRL3:HRS3 HHP3:HHW3 GXT3:GYA3 GNX3:GOE3 GEB3:GEI3 FUF3:FUM3 FKJ3:FKQ3 FAN3:FAU3 EQR3:EQY3 EGV3:EHC3 DWZ3:DXG3 DND3:DNK3 DDH3:DDO3 CTL3:CTS3 CJP3:CJW3 BZT3:CAA3 BPX3:BQE3 BGB3:BGI3 AWF3:AWM3 AMJ3:AMQ3 ACN3:ACU3 SR3:SY3 IV3:JC3 WWC3 WMG3 WCK3 VSO3 VIS3 UYW3 UPA3 UFE3 TVI3 TLM3 TBQ3 SRU3 SHY3 RYC3 ROG3 REK3 QUO3 QKS3 QAW3 PRA3 PHE3 OXI3 ONM3 ODQ3 NTU3 NJY3 NAC3 MQG3 MGK3 LWO3 LMS3 LCW3 KTA3 KJE3 JZI3 JPM3 JFQ3 IVU3 ILY3 ICC3 HSG3 HIK3 GYO3 GOS3 GEW3 FVA3 FLE3 FBI3 ERM3 EHQ3 DXU3 DNY3 DEC3 CUG3 CKK3 CAO3 BQS3 BGW3 AXA3 ANE3 ADI3 TM3 JQ3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KA4:KC6 TW4:TY6 ADS4:ADU6 ANO4:ANQ6 AXK4:AXM6 BHG4:BHI6 BRC4:BRE6 CAY4:CBA6 CKU4:CKW6 CUQ4:CUS6 DEM4:DEO6 DOI4:DOK6 DYE4:DYG6 EIA4:EIC6 ERW4:ERY6 FBS4:FBU6 FLO4:FLQ6 FVK4:FVM6 GFG4:GFI6 GPC4:GPE6 GYY4:GZA6 HIU4:HIW6 HSQ4:HSS6 ICM4:ICO6 IMI4:IMK6 IWE4:IWG6 JGA4:JGC6 JPW4:JPY6 JZS4:JZU6 KJO4:KJQ6 KTK4:KTM6 LDG4:LDI6 LNC4:LNE6 LWY4:LXA6 MGU4:MGW6 MQQ4:MQS6 NAM4:NAO6 NKI4:NKK6 NUE4:NUG6 OEA4:OEC6 ONW4:ONY6 OXS4:OXU6 PHO4:PHQ6 PRK4:PRM6 QBG4:QBI6 QLC4:QLE6 QUY4:QVA6 REU4:REW6 ROQ4:ROS6 RYM4:RYO6 SII4:SIK6 SSE4:SSG6 TCA4:TCC6 TLW4:TLY6 TVS4:TVU6 UFO4:UFQ6 UPK4:UPM6 UZG4:UZI6 VJC4:VJE6 VSY4:VTA6 WCU4:WCW6 WMQ4:WMS6 WWM4:WWO6 KF4:KG5 UB4:UC5 ADX4:ADY5 ANT4:ANU5 AXP4:AXQ5 BHL4:BHM5 BRH4:BRI5 CBD4:CBE5 CKZ4:CLA5 CUV4:CUW5 DER4:DES5 DON4:DOO5 DYJ4:DYK5 EIF4:EIG5 ESB4:ESC5 FBX4:FBY5 FLT4:FLU5 FVP4:FVQ5 GFL4:GFM5 GPH4:GPI5 GZD4:GZE5 HIZ4:HJA5 HSV4:HSW5 ICR4:ICS5 IMN4:IMO5 IWJ4:IWK5 JGF4:JGG5 JQB4:JQC5 JZX4:JZY5 KJT4:KJU5 KTP4:KTQ5 LDL4:LDM5 LNH4:LNI5 LXD4:LXE5 MGZ4:MHA5 MQV4:MQW5 NAR4:NAS5 NKN4:NKO5 NUJ4:NUK5 OEF4:OEG5 OOB4:OOC5 OXX4:OXY5 PHT4:PHU5 PRP4:PRQ5 QBL4:QBM5 QLH4:QLI5 QVD4:QVE5 REZ4:RFA5 ROV4:ROW5 RYR4:RYS5 SIN4:SIO5 SSJ4:SSK5 TCF4:TCG5 TMB4:TMC5 TVX4:TVY5 UFT4:UFU5 UPP4:UPQ5 UZL4:UZM5 VJH4:VJI5 VTD4:VTE5 WCZ4:WDA5 WMV4:WMW5 N3:O5">
      <formula1>"旷工,请假,工休,早退,迟到,辞职,辞退,自离,调离"</formula1>
    </dataValidation>
    <dataValidation type="list" allowBlank="1" showInputMessage="1" showErrorMessage="1" sqref="T393243:T393246 T327707:T327710 T262171:T262174 T196635:T196638 T131099:T131102 T65563:T65566 T983067:T983070 T983065 T917529 T851993 T786457 T720921 T655385 T589849 T524313 T458777 T393241 T327705 T262169 T196633 T131097 T65561 T983056:T983062 T917520:T917526 T851984:T851990 T786448:T786454 T720912:T720918 T655376:T655382 T589840:T589846 T524304:T524310 T458768:T458774 T393232:T393238 T327696:T327702 T262160:T262166 T196624:T196630 T131088:T131094 T65552:T65558 T917531:T917534 T983072 T917536 T852000 T786464 T720928 T655392 T589856 T524320 T458784 T393248 T327712 T262176 T196640 T131104 T65568 T851995:T851998 T983049 T917513 T851977 T786441 T720905 T655369 T589833 T524297 T458761 T393225 T327689 T262153 T196617 T131081 T65545 T786459:T786462 T983047 T917511 T851975 T786439 T720903 T655367 T589831 T524295 T458759 T393223 T327687 T262151 T196615 T131079 T65543 T720923:T720926 T983052:T983054 T917516:T917518 T851980:T851982 T786444:T786446 T720908:T720910 T655372:T655374 T589836:T589838 T524300:T524302 T458764:T458766 T393228:T393230 T327692:T327694 T262156:T262158 T196620:T196622 T131084:T131086 T65548:T65550 T983074:T983080 T917538:T917544 T852002:T852008 T786466:T786472 T720930:T720936 T655394:T655400 T589858:T589864 T524322:T524328 T458786:T458792 T393250:T393256 T327714:T327720 T262178:T262184 T196642:T196648 T131106:T131112 T65570:T65576 T655387:T655390 T589851:T589854 T458779:T458782 T524315:T524318 V41:W41 AH12:AL12 UYK7:UYU12 WWC7:WWG12 WVQ7:WWA12 VIG7:VIQ12 VSC7:VSM12 WBY7:WCI12 WLU7:WME12 WMG7:WMK12 WCK7:WCO12 VSO7:VSS12 VIS7:VIW12 UYW7:UZA12 UPA7:UPE12 UFE7:UFI12 TVI7:TVM12 TLM7:TLQ12 TBQ7:TBU12 SRU7:SRY12 SHY7:SIC12 RYC7:RYG12 ROG7:ROK12 REK7:REO12 QUO7:QUS12 QKS7:QKW12 QAW7:QBA12 PRA7:PRE12 PHE7:PHI12 OXI7:OXM12 ONM7:ONQ12 ODQ7:ODU12 NTU7:NTY12 NJY7:NKC12 NAC7:NAG12 MQG7:MQK12 MGK7:MGO12 LWO7:LWS12 LMS7:LMW12 LCW7:LDA12 KTA7:KTE12 KJE7:KJI12 JZI7:JZM12 JPM7:JPQ12 JFQ7:JFU12 IVU7:IVY12 ILY7:IMC12 ICC7:ICG12 HSG7:HSK12 HIK7:HIO12 GYO7:GYS12 GOS7:GOW12 GEW7:GFA12 FVA7:FVE12 FLE7:FLI12 FBI7:FBM12 ERM7:ERQ12 EHQ7:EHU12 DXU7:DXY12 DNY7:DOC12 DEC7:DEG12 CUG7:CUK12 CKK7:CKO12 CAO7:CAS12 BQS7:BQW12 BGW7:BHA12 AXA7:AXE12 ANE7:ANI12 ADI7:ADM12 TM7:TQ12 JQ7:JU12 JE7:JO12 TA7:TK12 ACW7:ADG12 AMS7:ANC12 AWO7:AWY12 BGK7:BGU12 BQG7:BQQ12 CAC7:CAM12 CJY7:CKI12 CTU7:CUE12 DDQ7:DEA12 DNM7:DNW12 DXI7:DXS12 EHE7:EHO12 ERA7:ERK12 FAW7:FBG12 FKS7:FLC12 FUO7:FUY12 GEK7:GEU12 GOG7:GOQ12 GYC7:GYM12 HHY7:HII12 HRU7:HSE12 IBQ7:ICA12 ILM7:ILW12 IVI7:IVS12 JFE7:JFO12 JPA7:JPK12 JYW7:JZG12 KIS7:KJC12 KSO7:KSY12 LCK7:LCU12 LMG7:LMQ12 LWC7:LWM12 MFY7:MGI12 MPU7:MQE12 MZQ7:NAA12 NJM7:NJW12 NTI7:NTS12 ODE7:ODO12 ONA7:ONK12 OWW7:OXG12 PGS7:PHC12 PQO7:PQY12 QAK7:QAU12 QKG7:QKQ12 QUC7:QUM12 RDY7:REI12 RNU7:ROE12 RXQ7:RYA12 SHM7:SHW12 SRI7:SRS12 TBE7:TBO12 TLA7:TLK12 TUW7:TVG12 UES7:UFC12 UOO7:UOY12 AH9:AI11 AK9:AK11 Q7:S12 TV7:TV12 JZ7:JZ12 WWL7:WWL12 WMP7:WMP12 WCT7:WCT12 VSX7:VSX12 VJB7:VJB12 UZF7:UZF12 UPJ7:UPJ12 UFN7:UFN12 TVR7:TVR12 TLV7:TLV12 TBZ7:TBZ12 SSD7:SSD12 SIH7:SIH12 RYL7:RYL12 ROP7:ROP12 RET7:RET12 QUX7:QUX12 QLB7:QLB12 QBF7:QBF12 PRJ7:PRJ12 PHN7:PHN12 OXR7:OXR12 ONV7:ONV12 ODZ7:ODZ12 NUD7:NUD12 NKH7:NKH12 NAL7:NAL12 MQP7:MQP12 MGT7:MGT12 LWX7:LWX12 LNB7:LNB12 LDF7:LDF12 KTJ7:KTJ12 KJN7:KJN12 JZR7:JZR12 JPV7:JPV12 JFZ7:JFZ12 IWD7:IWD12 IMH7:IMH12 ICL7:ICL12 HSP7:HSP12 HIT7:HIT12 GYX7:GYX12 GPB7:GPB12 GFF7:GFF12 FVJ7:FVJ12 FLN7:FLN12 FBR7:FBR12 ERV7:ERV12 EHZ7:EHZ12 DYD7:DYD12 DOH7:DOH12 DEL7:DEL12 CUP7:CUP12 CKT7:CKT12 CAX7:CAX12 BRB7:BRB12 BHF7:BHF12 AXJ7:AXJ12 ANN7:ANN12 ADR7:ADR12 X3:Y12 AF4:AF12 U4:U12 AB6:AD12 AJ3:AJ11 AL3:AL11 WWP4:WWQ6 WMT4:WMU6 KD4:KE6 TZ4:UA6 ADV4:ADW6 ANR4:ANS6 AXN4:AXO6 BHJ4:BHK6 BRF4:BRG6 CBB4:CBC6 CKX4:CKY6 CUT4:CUU6 DEP4:DEQ6 DOL4:DOM6 DYH4:DYI6 EID4:EIE6 ERZ4:ESA6 FBV4:FBW6 FLR4:FLS6 FVN4:FVO6 GFJ4:GFK6 GPF4:GPG6 GZB4:GZC6 HIX4:HIY6 HST4:HSU6 ICP4:ICQ6 IML4:IMM6 IWH4:IWI6 JGD4:JGE6 JPZ4:JQA6 JZV4:JZW6 KJR4:KJS6 KTN4:KTO6 LDJ4:LDK6 LNF4:LNG6 LXB4:LXC6 MGX4:MGY6 MQT4:MQU6 NAP4:NAQ6 NKL4:NKM6 NUH4:NUI6 OED4:OEE6 ONZ4:OOA6 OXV4:OXW6 PHR4:PHS6 PRN4:PRO6 QBJ4:QBK6 QLF4:QLG6 QVB4:QVC6 REX4:REY6 ROT4:ROU6 RYP4:RYQ6 SIL4:SIM6 SSH4:SSI6 TCD4:TCE6 TLZ4:TMA6 TVV4:TVW6 UFR4:UFS6 UPN4:UPO6 UZJ4:UZK6 VJF4:VJG6 VTB4:VTC6 WCX4:WCY6 WVQ6:WWG6 WLU6:WMK6 WBY6:WCO6 VSC6:VSS6 VIG6:VIW6 UYK6:UZA6 UOO6:UPE6 UES6:UFI6 TUW6:TVM6 TLA6:TLQ6 TBE6:TBU6 SRI6:SRY6 SHM6:SIC6 RXQ6:RYG6 RNU6:ROK6 RDY6:REO6 QUC6:QUS6 QKG6:QKW6 QAK6:QBA6 PQO6:PRE6 PGS6:PHI6 OWW6:OXM6 ONA6:ONQ6 ODE6:ODU6 NTI6:NTY6 NJM6:NKC6 MZQ6:NAG6 MPU6:MQK6 MFY6:MGO6 LWC6:LWS6 LMG6:LMW6 LCK6:LDA6 KSO6:KTE6 KIS6:KJI6 JYW6:JZM6 JPA6:JPQ6 JFE6:JFU6 IVI6:IVY6 ILM6:IMC6 IBQ6:ICG6 HRU6:HSK6 HHY6:HIO6 GYC6:GYS6 GOG6:GOW6 GEK6:GFA6 FUO6:FVE6 FKS6:FLI6 FAW6:FBM6 ERA6:ERQ6 EHE6:EHU6 DXI6:DXY6 DNM6:DOC6 DDQ6:DEG6 CTU6:CUK6 CJY6:CKO6 CAC6:CAS6 BQG6:BQW6 BGK6:BHA6 AWO6:AXE6 AMS6:ANI6 ACW6:ADM6 TA6:TQ6 JE6:JU6 AK3:AK5 AH3:AI5 WWK6:WWL6 WMO6:WMP6 WCS6:WCT6 VSW6:VSX6 VJA6:VJB6 UZE6:UZF6 UPI6:UPJ6 UFM6:UFN6 TVQ6:TVR6 TLU6:TLV6 TBY6:TBZ6 SSC6:SSD6 SIG6:SIH6 RYK6:RYL6 ROO6:ROP6 RES6:RET6 QUW6:QUX6 QLA6:QLB6 QBE6:QBF6 PRI6:PRJ6 PHM6:PHN6 OXQ6:OXR6 ONU6:ONV6 ODY6:ODZ6 NUC6:NUD6 NKG6:NKH6 NAK6:NAL6 MQO6:MQP6 MGS6:MGT6 LWW6:LWX6 LNA6:LNB6 LDE6:LDF6 KTI6:KTJ6 KJM6:KJN6 JZQ6:JZR6 JPU6:JPV6 JFY6:JFZ6 IWC6:IWD6 IMG6:IMH6 ICK6:ICL6 HSO6:HSP6 HIS6:HIT6 GYW6:GYX6 GPA6:GPB6 GFE6:GFF6 FVI6:FVJ6 FLM6:FLN6 FBQ6:FBR6 ERU6:ERV6 EHY6:EHZ6 DYC6:DYD6 DOG6:DOH6 DEK6:DEL6 CUO6:CUP6 CKS6:CKT6 CAW6:CAX6 BRA6:BRB6 BHE6:BHF6 AXI6:AXJ6 ANM6:ANN6 ADQ6:ADR6 TU6:TV6 JY6:JZ6 Q6:R6 JQ5:JU5 TM5:TQ5 ADI5:ADM5 ANE5:ANI5 AXA5:AXE5 BGW5:BHA5 BQS5:BQW5 CAO5:CAS5 CKK5:CKO5 CUG5:CUK5 DEC5:DEG5 DNY5:DOC5 DXU5:DXY5 EHQ5:EHU5 ERM5:ERQ5 FBI5:FBM5 FLE5:FLI5 FVA5:FVE5 GEW5:GFA5 GOS5:GOW5 GYO5:GYS5 HIK5:HIO5 HSG5:HSK5 ICC5:ICG5 ILY5:IMC5 IVU5:IVY5 JFQ5:JFU5 JPM5:JPQ5 JZI5:JZM5 KJE5:KJI5 KTA5:KTE5 LCW5:LDA5 LMS5:LMW5 LWO5:LWS5 MGK5:MGO5 MQG5:MQK5 NAC5:NAG5 NJY5:NKC5 NTU5:NTY5 ODQ5:ODU5 ONM5:ONQ5 OXI5:OXM5 PHE5:PHI5 PRA5:PRE5 QAW5:QBA5 QKS5:QKW5 QUO5:QUS5 REK5:REO5 ROG5:ROK5 RYC5:RYG5 SHY5:SIC5 SRU5:SRY5 TBQ5:TBU5 TLM5:TLQ5 TVI5:TVM5 UFE5:UFI5 UPA5:UPE5 UYW5:UZA5 VIS5:VIW5 VSO5:VSS5 WCK5:WCO5 WMG5:WMK5 WWC5:WWG5 JE4:JM5 TA4:TI5 ACW4:ADE5 AMS4:ANA5 AWO4:AWW5 BGK4:BGS5 BQG4:BQO5 CAC4:CAK5 CJY4:CKG5 CTU4:CUC5 DDQ4:DDY5 DNM4:DNU5 DXI4:DXQ5 EHE4:EHM5 ERA4:ERI5 FAW4:FBE5 FKS4:FLA5 FUO4:FUW5 GEK4:GES5 GOG4:GOO5 GYC4:GYK5 HHY4:HIG5 HRU4:HSC5 IBQ4:IBY5 ILM4:ILU5 IVI4:IVQ5 JFE4:JFM5 JPA4:JPI5 JYW4:JZE5 KIS4:KJA5 KSO4:KSW5 LCK4:LCS5 LMG4:LMO5 LWC4:LWK5 MFY4:MGG5 MPU4:MQC5 MZQ4:MZY5 NJM4:NJU5 NTI4:NTQ5 ODE4:ODM5 ONA4:ONI5 OWW4:OXE5 PGS4:PHA5 PQO4:PQW5 QAK4:QAS5 QKG4:QKO5 QUC4:QUK5 RDY4:REG5 RNU4:ROC5 RXQ4:RXY5 SHM4:SHU5 SRI4:SRQ5 TBE4:TBM5 TLA4:TLI5 TUW4:TVE5 UES4:UFA5 UOO4:UOW5 UYK4:UYS5 VIG4:VIO5 VSC4:VSK5 WBY4:WCG5 WLU4:WMC5 WVQ4:WVY5 JN5:JO5 TJ5:TK5 ADF5:ADG5 ANB5:ANC5 AWX5:AWY5 BGT5:BGU5 BQP5:BQQ5 CAL5:CAM5 CKH5:CKI5 CUD5:CUE5 DDZ5:DEA5 DNV5:DNW5 DXR5:DXS5 EHN5:EHO5 ERJ5:ERK5 FBF5:FBG5 FLB5:FLC5 FUX5:FUY5 GET5:GEU5 GOP5:GOQ5 GYL5:GYM5 HIH5:HII5 HSD5:HSE5 IBZ5:ICA5 ILV5:ILW5 IVR5:IVS5 JFN5:JFO5 JPJ5:JPK5 JZF5:JZG5 KJB5:KJC5 KSX5:KSY5 LCT5:LCU5 LMP5:LMQ5 LWL5:LWM5 MGH5:MGI5 MQD5:MQE5 MZZ5:NAA5 NJV5:NJW5 NTR5:NTS5 ODN5:ODO5 ONJ5:ONK5 OXF5:OXG5 PHB5:PHC5 PQX5:PQY5 QAT5:QAU5 QKP5:QKQ5 QUL5:QUM5 REH5:REI5 ROD5:ROE5 RXZ5:RYA5 SHV5:SHW5 SRR5:SRS5 TBN5:TBO5 TLJ5:TLK5 TVF5:TVG5 UFB5:UFC5 UOX5:UOY5 UYT5:UYU5 VIP5:VIQ5 VSL5:VSM5 WCH5:WCI5 WMD5:WME5 WVZ5:WWA5 WWL4:WWL5 WMP4:WMP5 WCT4:WCT5 VSX4:VSX5 VJB4:VJB5 UZF4:UZF5 UPJ4:UPJ5 UFN4:UFN5 TVR4:TVR5 TLV4:TLV5 TBZ4:TBZ5 SSD4:SSD5 SIH4:SIH5 RYL4:RYL5 ROP4:ROP5 RET4:RET5 QUX4:QUX5 QLB4:QLB5 QBF4:QBF5 PRJ4:PRJ5 PHN4:PHN5 OXR4:OXR5 ONV4:ONV5 ODZ4:ODZ5 NUD4:NUD5 NKH4:NKH5 NAL4:NAL5 MQP4:MQP5 MGT4:MGT5 LWX4:LWX5 LNB4:LNB5 LDF4:LDF5 KTJ4:KTJ5 KJN4:KJN5 JZR4:JZR5 JPV4:JPV5 JFZ4:JFZ5 IWD4:IWD5 IMH4:IMH5 ICL4:ICL5 HSP4:HSP5 HIT4:HIT5 GYX4:GYX5 GPB4:GPB5 GFF4:GFF5 FVJ4:FVJ5 FLN4:FLN5 FBR4:FBR5 ERV4:ERV5 EHZ4:EHZ5 DYD4:DYD5 DOH4:DOH5 DEL4:DEL5 CUP4:CUP5 CKT4:CKT5 CAX4:CAX5 BRB4:BRB5 BHF4:BHF5 AXJ4:AXJ5 ANN4:ANN5 ADR4:ADR5 TV4:TV5 JZ4:JZ5 AB3:AB5 AC5:AD5 P3:R5 WMB3:WMF3 WCF3:WCJ3 VSJ3:VSN3 VIN3:VIR3 UYR3:UYV3 UOV3:UOZ3 UEZ3:UFD3 TVD3:TVH3 TLH3:TLL3 TBL3:TBP3 SRP3:SRT3 SHT3:SHX3 RXX3:RYB3 ROB3:ROF3 REF3:REJ3 QUJ3:QUN3 QKN3:QKR3 QAR3:QAV3 PQV3:PQZ3 PGZ3:PHD3 OXD3:OXH3 ONH3:ONL3 ODL3:ODP3 NTP3:NTT3 NJT3:NJX3 MZX3:NAB3 MQB3:MQF3 MGF3:MGJ3 LWJ3:LWN3 LMN3:LMR3 LCR3:LCV3 KSV3:KSZ3 KIZ3:KJD3 JZD3:JZH3 JPH3:JPL3 JFL3:JFP3 IVP3:IVT3 ILT3:ILX3 IBX3:ICB3 HSB3:HSF3 HIF3:HIJ3 GYJ3:GYN3 GON3:GOR3 GER3:GEV3 FUV3:FUZ3 FKZ3:FLD3 FBD3:FBH3 ERH3:ERL3 EHL3:EHP3 DXP3:DXT3 DNT3:DNX3 DDX3:DEB3 CUB3:CUF3 CKF3:CKJ3 CAJ3:CAN3 BQN3:BQR3 BGR3:BGV3 AWV3:AWZ3 AMZ3:AND3 ADD3:ADH3 TH3:TL3 JL3:JP3 WWD3:WWL3 WMH3:WMP3 WCL3:WCT3 VSP3:VSX3 VIT3:VJB3 UYX3:UZF3 UPB3:UPJ3 UFF3:UFN3 TVJ3:TVR3 TLN3:TLV3 TBR3:TBZ3 SRV3:SSD3 SHZ3:SIH3 RYD3:RYL3 ROH3:ROP3 REL3:RET3 QUP3:QUX3 QKT3:QLB3 QAX3:QBF3 PRB3:PRJ3 PHF3:PHN3 OXJ3:OXR3 ONN3:ONV3 ODR3:ODZ3 NTV3:NUD3 NJZ3:NKH3 NAD3:NAL3 MQH3:MQP3 MGL3:MGT3 LWP3:LWX3 LMT3:LNB3 LCX3:LDF3 KTB3:KTJ3 KJF3:KJN3 JZJ3:JZR3 JPN3:JPV3 JFR3:JFZ3 IVV3:IWD3 ILZ3:IMH3 ICD3:ICL3 HSH3:HSP3 HIL3:HIT3 GYP3:GYX3 GOT3:GPB3 GEX3:GFF3 FVB3:FVJ3 FLF3:FLN3 FBJ3:FBR3 ERN3:ERV3 EHR3:EHZ3 DXV3:DYD3 DNZ3:DOH3 DED3:DEL3 CUH3:CUP3 CKL3:CKT3 CAP3:CAX3 BQT3:BRB3 BGX3:BHF3 AXB3:AXJ3 ANF3:ANN3 ADJ3:ADR3 TN3:TV3 JR3:JZ3 AD4 AM3 WWT4:WWT5 WMX4:WMX5 WDB4:WDB5 VTF4:VTF5 VJJ4:VJJ5 UZN4:UZN5 UPR4:UPR5 UFV4:UFV5 TVZ4:TVZ5 TMD4:TMD5 TCH4:TCH5 SSL4:SSL5 SIP4:SIP5 RYT4:RYT5 ROX4:ROX5 RFB4:RFB5 QVF4:QVF5 QLJ4:QLJ5 QBN4:QBN5 PRR4:PRR5 PHV4:PHV5 OXZ4:OXZ5 OOD4:OOD5 OEH4:OEH5 NUL4:NUL5 NKP4:NKP5 NAT4:NAT5 MQX4:MQX5 MHB4:MHB5 LXF4:LXF5 LNJ4:LNJ5 LDN4:LDN5 KTR4:KTR5 KJV4:KJV5 JZZ4:JZZ5 JQD4:JQD5 JGH4:JGH5 IWL4:IWL5 IMP4:IMP5 ICT4:ICT5 HSX4:HSX5 HJB4:HJB5 GZF4:GZF5 GPJ4:GPJ5 GFN4:GFN5 FVR4:FVR5 FLV4:FLV5 FBZ4:FBZ5 ESD4:ESD5 EIH4:EIH5 DYL4:DYL5 DOP4:DOP5 DET4:DET5 CUX4:CUX5 CLB4:CLB5 CBF4:CBF5 BRJ4:BRJ5 BHN4:BHN5 AXR4:AXR5 ANV4:ANV5 ADZ4:ADZ5 UD4:UD5 KH4:KH5 WVX3:WWB3 WWA4:WWG4 WME4:WMK4 WCI4:WCO4 VSM4:VSS4 VIQ4:VIW4 UYU4:UZA4 UOY4:UPE4 UFC4:UFI4 TVG4:TVM4 TLK4:TLQ4 TBO4:TBU4 SRS4:SRY4 SHW4:SIC4 RYA4:RYG4 ROE4:ROK4 REI4:REO4 QUM4:QUS4 QKQ4:QKW4 QAU4:QBA4 PQY4:PRE4 PHC4:PHI4 OXG4:OXM4 ONK4:ONQ4 ODO4:ODU4 NTS4:NTY4 NJW4:NKC4 NAA4:NAG4 MQE4:MQK4 MGI4:MGO4 LWM4:LWS4 LMQ4:LMW4 LCU4:LDA4 KSY4:KTE4 KJC4:KJI4 JZG4:JZM4 JPK4:JPQ4 JFO4:JFU4 IVS4:IVY4 ILW4:IMC4 ICA4:ICG4 HSE4:HSK4 HII4:HIO4 GYM4:GYS4 GOQ4:GOW4 GEU4:GFA4 FUY4:FVE4 FLC4:FLI4 FBG4:FBM4 ERK4:ERQ4 EHO4:EHU4 DXS4:DXY4 DNW4:DOC4 DEA4:DEG4 CUE4:CUK4 CKI4:CKO4 CAM4:CAS4 BQQ4:BQW4 BGU4:BHA4 AWY4:AXE4 ANC4:ANI4 ADG4:ADM4 TK4:TQ4 JO4:JU4 AC3:AC4">
      <formula1>"旷工,请假,工休,早退,迟到,自离,辞工,辞退"</formula1>
    </dataValidation>
    <dataValidation type="list" allowBlank="1" showInputMessage="1" showErrorMessage="1" sqref="AK6:AK8 AG6:AI8 AG3:AG5 AG9:AG12">
      <formula1>"旷工,请假,工休,年休,辞职,辞退,自离,调离"</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61" customWidth="1"/>
    <col min="2" max="2" width="9" style="60"/>
    <col min="3" max="3" width="6.625" style="61" customWidth="1"/>
    <col min="4" max="4" width="11.375" style="57" customWidth="1"/>
    <col min="5" max="5" width="9" style="57"/>
    <col min="6" max="6" width="4.875" style="57" customWidth="1"/>
    <col min="7" max="7" width="7.5" style="57" customWidth="1"/>
    <col min="8" max="8" width="9" style="57"/>
    <col min="9" max="32" width="4.25" style="56" customWidth="1"/>
    <col min="33" max="33" width="4.125" style="56" customWidth="1"/>
    <col min="34" max="39" width="4.25" style="56" customWidth="1"/>
    <col min="40" max="16384" width="9" style="55"/>
  </cols>
  <sheetData>
    <row r="1" spans="1:256" ht="22.5" x14ac:dyDescent="0.15">
      <c r="A1" s="404" t="s">
        <v>108</v>
      </c>
      <c r="B1" s="405"/>
      <c r="C1" s="405"/>
      <c r="D1" s="405"/>
      <c r="E1" s="405"/>
      <c r="F1" s="405"/>
      <c r="G1" s="405"/>
      <c r="H1" s="53"/>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82"/>
      <c r="AM1" s="82"/>
    </row>
    <row r="2" spans="1:256" s="118" customFormat="1" ht="20.100000000000001" customHeight="1" x14ac:dyDescent="0.15">
      <c r="A2" s="114" t="s">
        <v>42</v>
      </c>
      <c r="B2" s="115" t="s">
        <v>63</v>
      </c>
      <c r="C2" s="116" t="s">
        <v>43</v>
      </c>
      <c r="D2" s="116" t="s">
        <v>44</v>
      </c>
      <c r="E2" s="116" t="s">
        <v>45</v>
      </c>
      <c r="F2" s="116" t="s">
        <v>64</v>
      </c>
      <c r="G2" s="116" t="s">
        <v>46</v>
      </c>
      <c r="H2" s="115" t="s">
        <v>47</v>
      </c>
      <c r="I2" s="117">
        <v>1</v>
      </c>
      <c r="J2" s="115">
        <v>2</v>
      </c>
      <c r="K2" s="117">
        <v>3</v>
      </c>
      <c r="L2" s="115">
        <v>4</v>
      </c>
      <c r="M2" s="115">
        <v>5</v>
      </c>
      <c r="N2" s="115">
        <v>6</v>
      </c>
      <c r="O2" s="115">
        <v>7</v>
      </c>
      <c r="P2" s="115">
        <v>8</v>
      </c>
      <c r="Q2" s="115">
        <v>9</v>
      </c>
      <c r="R2" s="115">
        <v>10</v>
      </c>
      <c r="S2" s="115">
        <v>11</v>
      </c>
      <c r="T2" s="115">
        <v>12</v>
      </c>
      <c r="U2" s="115">
        <v>13</v>
      </c>
      <c r="V2" s="115">
        <v>14</v>
      </c>
      <c r="W2" s="115">
        <v>15</v>
      </c>
      <c r="X2" s="115">
        <v>16</v>
      </c>
      <c r="Y2" s="115">
        <v>17</v>
      </c>
      <c r="Z2" s="115">
        <v>18</v>
      </c>
      <c r="AA2" s="115">
        <v>19</v>
      </c>
      <c r="AB2" s="115">
        <v>20</v>
      </c>
      <c r="AC2" s="115">
        <v>21</v>
      </c>
      <c r="AD2" s="115">
        <v>22</v>
      </c>
      <c r="AE2" s="115">
        <v>23</v>
      </c>
      <c r="AF2" s="115">
        <v>24</v>
      </c>
      <c r="AG2" s="115">
        <v>25</v>
      </c>
      <c r="AH2" s="115">
        <v>26</v>
      </c>
      <c r="AI2" s="115">
        <v>27</v>
      </c>
      <c r="AJ2" s="115">
        <v>28</v>
      </c>
      <c r="AK2" s="115">
        <v>29</v>
      </c>
      <c r="AL2" s="115">
        <v>30</v>
      </c>
      <c r="AM2" s="115">
        <v>31</v>
      </c>
    </row>
    <row r="3" spans="1:256" s="20" customFormat="1" ht="18" customHeight="1" x14ac:dyDescent="0.15">
      <c r="A3" s="7" t="s">
        <v>59</v>
      </c>
      <c r="B3" s="124" t="s">
        <v>71</v>
      </c>
      <c r="C3" s="8" t="s">
        <v>8</v>
      </c>
      <c r="D3" s="122">
        <v>38796</v>
      </c>
      <c r="E3" s="8"/>
      <c r="F3" s="8"/>
      <c r="G3" s="13"/>
      <c r="H3" s="8" t="s">
        <v>74</v>
      </c>
      <c r="I3" s="26"/>
      <c r="J3" s="26"/>
      <c r="K3" s="10"/>
      <c r="L3" s="10"/>
      <c r="M3" s="10"/>
      <c r="N3" s="10"/>
      <c r="O3" s="10"/>
      <c r="P3" s="72"/>
      <c r="Q3" s="10"/>
      <c r="R3" s="10"/>
      <c r="S3" s="10"/>
      <c r="T3" s="10"/>
      <c r="U3" s="10"/>
      <c r="V3" s="10"/>
      <c r="W3" s="10"/>
      <c r="X3" s="10"/>
      <c r="Y3" s="10"/>
      <c r="Z3" s="10"/>
      <c r="AA3" s="10"/>
      <c r="AB3" s="10"/>
      <c r="AC3" s="10"/>
      <c r="AD3" s="10"/>
      <c r="AE3" s="10"/>
      <c r="AF3" s="14"/>
      <c r="AG3" s="10"/>
      <c r="AH3" s="10"/>
      <c r="AI3" s="10"/>
      <c r="AJ3" s="10"/>
      <c r="AK3" s="10"/>
      <c r="AL3" s="11"/>
      <c r="AM3" s="11"/>
    </row>
    <row r="4" spans="1:256" customFormat="1" ht="19.5" customHeight="1" x14ac:dyDescent="0.15">
      <c r="A4" s="7" t="s">
        <v>35</v>
      </c>
      <c r="B4" s="124" t="s">
        <v>73</v>
      </c>
      <c r="C4" s="132" t="s">
        <v>8</v>
      </c>
      <c r="D4" s="120">
        <v>38549</v>
      </c>
      <c r="E4" s="8"/>
      <c r="F4" s="75"/>
      <c r="G4" s="8"/>
      <c r="H4" s="8" t="s">
        <v>74</v>
      </c>
      <c r="I4" s="26"/>
      <c r="J4" s="26"/>
      <c r="K4" s="26"/>
      <c r="L4" s="15"/>
      <c r="M4" s="15"/>
      <c r="N4" s="16"/>
      <c r="O4" s="106"/>
      <c r="P4" s="99"/>
      <c r="Q4" s="103"/>
      <c r="R4" s="103"/>
      <c r="S4" s="100"/>
      <c r="T4" s="94"/>
      <c r="U4" s="92"/>
      <c r="V4" s="26"/>
      <c r="W4" s="105"/>
      <c r="X4" s="106"/>
      <c r="Y4" s="100"/>
      <c r="Z4" s="15"/>
      <c r="AA4" s="99"/>
      <c r="AB4" s="104"/>
      <c r="AC4" s="104"/>
      <c r="AD4" s="100"/>
      <c r="AE4" s="100"/>
      <c r="AF4" s="15"/>
      <c r="AG4" s="27"/>
      <c r="AH4" s="99"/>
      <c r="AI4" s="70"/>
      <c r="AJ4" s="108"/>
      <c r="AK4" s="85"/>
      <c r="AL4" s="27"/>
      <c r="AM4" s="30"/>
    </row>
    <row r="5" spans="1:256" customFormat="1" ht="18.75" customHeight="1" x14ac:dyDescent="0.15">
      <c r="A5" s="7" t="s">
        <v>4</v>
      </c>
      <c r="B5" s="17" t="s">
        <v>103</v>
      </c>
      <c r="C5" s="8" t="s">
        <v>104</v>
      </c>
      <c r="D5" s="9">
        <v>41470</v>
      </c>
      <c r="E5" s="8"/>
      <c r="F5" s="8"/>
      <c r="G5" s="8"/>
      <c r="H5" s="87" t="s">
        <v>105</v>
      </c>
      <c r="I5" s="121"/>
      <c r="J5" s="72"/>
      <c r="K5" s="73"/>
      <c r="L5" s="72"/>
      <c r="M5" s="73"/>
      <c r="N5" s="73"/>
      <c r="O5" s="72"/>
      <c r="P5" s="72"/>
      <c r="Q5" s="142"/>
      <c r="R5" s="101"/>
      <c r="S5" s="101"/>
      <c r="T5" s="19"/>
      <c r="U5" s="101"/>
      <c r="V5" s="102"/>
      <c r="W5" s="19"/>
      <c r="X5" s="18"/>
      <c r="Y5" s="143"/>
      <c r="Z5" s="110"/>
      <c r="AA5" s="144"/>
      <c r="AB5" s="111"/>
      <c r="AC5" s="145"/>
      <c r="AD5" s="112"/>
      <c r="AE5" s="112"/>
      <c r="AF5" s="10"/>
      <c r="AG5" s="143"/>
      <c r="AH5" s="146"/>
      <c r="AI5" s="142"/>
      <c r="AJ5" s="107"/>
      <c r="AK5" s="95"/>
      <c r="AL5" s="68"/>
      <c r="AM5" s="17"/>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12"/>
      <c r="IQ5" s="12"/>
      <c r="IR5" s="12"/>
      <c r="IS5" s="12"/>
      <c r="IT5" s="12"/>
      <c r="IU5" s="12"/>
      <c r="IV5" s="12"/>
    </row>
    <row r="6" spans="1:256" s="79" customFormat="1" ht="19.5" customHeight="1" x14ac:dyDescent="0.15">
      <c r="A6" s="7" t="s">
        <v>5</v>
      </c>
      <c r="B6" s="125" t="s">
        <v>72</v>
      </c>
      <c r="C6" s="141" t="s">
        <v>40</v>
      </c>
      <c r="D6" s="126">
        <v>41225</v>
      </c>
      <c r="E6" s="51"/>
      <c r="F6" s="141"/>
      <c r="G6" s="51"/>
      <c r="H6" s="127" t="s">
        <v>75</v>
      </c>
      <c r="I6" s="26"/>
      <c r="J6" s="10"/>
      <c r="K6" s="77"/>
      <c r="L6" s="10"/>
      <c r="M6" s="77"/>
      <c r="N6" s="77"/>
      <c r="O6" s="76"/>
      <c r="P6" s="72"/>
      <c r="Q6" s="78"/>
      <c r="R6" s="76"/>
      <c r="S6" s="10"/>
      <c r="T6" s="77"/>
      <c r="U6" s="76"/>
      <c r="V6" s="77"/>
      <c r="W6" s="77"/>
      <c r="X6" s="10"/>
      <c r="Y6" s="78"/>
      <c r="Z6" s="77"/>
      <c r="AA6" s="77"/>
      <c r="AB6" s="77"/>
      <c r="AC6" s="78"/>
      <c r="AD6" s="10"/>
      <c r="AE6" s="10"/>
      <c r="AF6" s="76"/>
      <c r="AG6" s="78"/>
      <c r="AH6" s="78"/>
      <c r="AI6" s="78"/>
      <c r="AJ6" s="71"/>
      <c r="AK6" s="71"/>
      <c r="AL6" s="71"/>
      <c r="AM6" s="11"/>
    </row>
    <row r="7" spans="1:256" x14ac:dyDescent="0.15">
      <c r="A7" s="7"/>
    </row>
    <row r="8" spans="1:256" ht="18" customHeight="1" x14ac:dyDescent="0.15">
      <c r="A8" s="406" t="s">
        <v>70</v>
      </c>
      <c r="B8" s="407"/>
      <c r="C8" s="407"/>
      <c r="D8" s="58"/>
      <c r="E8" s="59">
        <v>3</v>
      </c>
      <c r="F8" s="140">
        <f>+E8</f>
        <v>3</v>
      </c>
    </row>
    <row r="9" spans="1:256" ht="18" customHeight="1" x14ac:dyDescent="0.15">
      <c r="A9" s="406" t="s">
        <v>38</v>
      </c>
      <c r="B9" s="407"/>
      <c r="C9" s="407"/>
      <c r="D9" s="408"/>
      <c r="E9" s="59">
        <v>1</v>
      </c>
      <c r="F9" s="60"/>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
  <sheetViews>
    <sheetView zoomScale="93" zoomScaleNormal="93" workbookViewId="0">
      <selection activeCell="E25" sqref="E25"/>
    </sheetView>
  </sheetViews>
  <sheetFormatPr defaultRowHeight="13.5" x14ac:dyDescent="0.15"/>
  <cols>
    <col min="1" max="1" width="9" style="235"/>
    <col min="2" max="2" width="14.5" customWidth="1"/>
    <col min="3" max="3" width="11.625" customWidth="1"/>
    <col min="4" max="4" width="14.25" customWidth="1"/>
    <col min="5" max="5" width="13.875" customWidth="1"/>
    <col min="6" max="6" width="23.625" customWidth="1"/>
  </cols>
  <sheetData>
    <row r="1" spans="1:6" ht="20.25" x14ac:dyDescent="0.15">
      <c r="B1" s="409" t="s">
        <v>458</v>
      </c>
      <c r="C1" s="409"/>
      <c r="D1" s="409"/>
      <c r="E1" s="409"/>
      <c r="F1" s="409"/>
    </row>
    <row r="2" spans="1:6" x14ac:dyDescent="0.15">
      <c r="A2" s="173" t="s">
        <v>307</v>
      </c>
      <c r="B2" s="202" t="s">
        <v>63</v>
      </c>
      <c r="C2" s="296" t="s">
        <v>346</v>
      </c>
      <c r="D2" s="173" t="s">
        <v>76</v>
      </c>
      <c r="E2" s="245">
        <v>42446</v>
      </c>
      <c r="F2" s="173" t="s">
        <v>101</v>
      </c>
    </row>
    <row r="3" spans="1:6" x14ac:dyDescent="0.15">
      <c r="C3" s="235"/>
    </row>
    <row r="4" spans="1:6" x14ac:dyDescent="0.15">
      <c r="B4" s="235"/>
    </row>
    <row r="5" spans="1:6" x14ac:dyDescent="0.15">
      <c r="B5" s="235"/>
    </row>
    <row r="6" spans="1:6" x14ac:dyDescent="0.15">
      <c r="B6" s="235"/>
    </row>
    <row r="7" spans="1:6" x14ac:dyDescent="0.15">
      <c r="B7" s="235"/>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17" sqref="E17"/>
    </sheetView>
  </sheetViews>
  <sheetFormatPr defaultRowHeight="13.5" x14ac:dyDescent="0.15"/>
  <cols>
    <col min="1" max="1" width="9" style="235"/>
    <col min="2" max="2" width="14.5" style="235" customWidth="1"/>
    <col min="3" max="3" width="11.625" style="235" customWidth="1"/>
    <col min="4" max="4" width="14.25" style="235" customWidth="1"/>
    <col min="5" max="5" width="13.875" style="235" customWidth="1"/>
    <col min="6" max="6" width="23.625" style="235" customWidth="1"/>
    <col min="7" max="16384" width="9" style="235"/>
  </cols>
  <sheetData>
    <row r="1" spans="1:6" ht="20.25" x14ac:dyDescent="0.15">
      <c r="B1" s="409" t="s">
        <v>461</v>
      </c>
      <c r="C1" s="409"/>
      <c r="D1" s="409"/>
      <c r="E1" s="409"/>
      <c r="F1" s="409"/>
    </row>
    <row r="2" spans="1:6" x14ac:dyDescent="0.15">
      <c r="A2" s="330" t="s">
        <v>307</v>
      </c>
      <c r="B2" s="202" t="s">
        <v>63</v>
      </c>
      <c r="C2" s="296" t="s">
        <v>346</v>
      </c>
      <c r="D2" s="330" t="s">
        <v>76</v>
      </c>
      <c r="E2" s="245"/>
      <c r="F2" s="330" t="s">
        <v>101</v>
      </c>
    </row>
  </sheetData>
  <mergeCells count="1">
    <mergeCell ref="B1:F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2"/>
  <sheetViews>
    <sheetView workbookViewId="0">
      <selection activeCell="D14" sqref="D14"/>
    </sheetView>
  </sheetViews>
  <sheetFormatPr defaultRowHeight="13.5" x14ac:dyDescent="0.15"/>
  <cols>
    <col min="3" max="3" width="11.625" customWidth="1"/>
  </cols>
  <sheetData>
    <row r="1" spans="1:7" s="235" customFormat="1" x14ac:dyDescent="0.15">
      <c r="A1" s="8" t="s">
        <v>452</v>
      </c>
      <c r="B1" s="8" t="s">
        <v>510</v>
      </c>
      <c r="C1" s="9">
        <v>42481</v>
      </c>
      <c r="D1" s="8" t="s">
        <v>418</v>
      </c>
      <c r="E1" s="8" t="s">
        <v>428</v>
      </c>
      <c r="F1" s="256" t="s">
        <v>512</v>
      </c>
      <c r="G1"/>
    </row>
    <row r="12" spans="1:7" s="235" customFormat="1" x14ac:dyDescent="0.15">
      <c r="A12"/>
      <c r="B12"/>
      <c r="C12"/>
      <c r="D12"/>
      <c r="E12"/>
      <c r="F12"/>
      <c r="G12"/>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
  <sheetViews>
    <sheetView topLeftCell="A31" workbookViewId="0">
      <selection activeCell="C32" sqref="C32:C33"/>
    </sheetView>
  </sheetViews>
  <sheetFormatPr defaultRowHeight="13.5" x14ac:dyDescent="0.15"/>
  <cols>
    <col min="1" max="1" width="6.25" style="235" customWidth="1"/>
    <col min="4" max="4" width="12" customWidth="1"/>
  </cols>
  <sheetData>
    <row r="1" spans="2:7" s="235" customFormat="1" x14ac:dyDescent="0.15">
      <c r="B1"/>
      <c r="C1"/>
      <c r="D1"/>
      <c r="E1"/>
      <c r="F1"/>
      <c r="G1"/>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H18"/>
  <sheetViews>
    <sheetView workbookViewId="0">
      <selection activeCell="B6" sqref="B6"/>
    </sheetView>
  </sheetViews>
  <sheetFormatPr defaultRowHeight="13.5" x14ac:dyDescent="0.15"/>
  <cols>
    <col min="4" max="4" width="10.125" customWidth="1"/>
  </cols>
  <sheetData>
    <row r="2" spans="1:8" ht="14.25" x14ac:dyDescent="0.15">
      <c r="A2" s="276">
        <v>1</v>
      </c>
      <c r="B2" s="253" t="s">
        <v>56</v>
      </c>
      <c r="C2" s="322" t="s">
        <v>12</v>
      </c>
      <c r="D2" s="323">
        <v>41010</v>
      </c>
      <c r="E2" s="129" t="s">
        <v>33</v>
      </c>
      <c r="F2" s="322" t="s">
        <v>215</v>
      </c>
      <c r="G2" s="324"/>
      <c r="H2" s="249" t="s">
        <v>36</v>
      </c>
    </row>
    <row r="3" spans="1:8" ht="14.25" x14ac:dyDescent="0.15">
      <c r="A3" s="276">
        <v>5</v>
      </c>
      <c r="B3" s="308" t="s">
        <v>53</v>
      </c>
      <c r="C3" s="322" t="s">
        <v>12</v>
      </c>
      <c r="D3" s="325">
        <v>40242</v>
      </c>
      <c r="E3" s="129" t="s">
        <v>33</v>
      </c>
      <c r="F3" s="322" t="s">
        <v>3</v>
      </c>
      <c r="G3" s="324"/>
      <c r="H3" s="249" t="s">
        <v>34</v>
      </c>
    </row>
    <row r="4" spans="1:8" s="326" customFormat="1" ht="14.25" x14ac:dyDescent="0.15">
      <c r="A4" s="276">
        <v>6</v>
      </c>
      <c r="B4" s="253" t="s">
        <v>331</v>
      </c>
      <c r="C4" s="322" t="s">
        <v>100</v>
      </c>
      <c r="D4" s="323">
        <v>42450</v>
      </c>
      <c r="E4" s="129" t="s">
        <v>33</v>
      </c>
      <c r="F4" s="322" t="s">
        <v>3</v>
      </c>
      <c r="G4" s="324"/>
      <c r="H4" s="320" t="s">
        <v>333</v>
      </c>
    </row>
    <row r="5" spans="1:8" s="326" customFormat="1" ht="14.25" x14ac:dyDescent="0.15">
      <c r="A5" s="276">
        <v>7</v>
      </c>
      <c r="B5" s="308" t="s">
        <v>54</v>
      </c>
      <c r="C5" s="322" t="s">
        <v>12</v>
      </c>
      <c r="D5" s="325">
        <v>40332</v>
      </c>
      <c r="E5" s="129" t="s">
        <v>33</v>
      </c>
      <c r="F5" s="322" t="s">
        <v>209</v>
      </c>
      <c r="G5" s="324"/>
      <c r="H5" s="249" t="s">
        <v>36</v>
      </c>
    </row>
    <row r="6" spans="1:8" ht="14.25" x14ac:dyDescent="0.15">
      <c r="A6" s="276">
        <v>9</v>
      </c>
      <c r="B6" s="253" t="s">
        <v>349</v>
      </c>
      <c r="C6" s="253" t="s">
        <v>350</v>
      </c>
      <c r="D6" s="333">
        <v>42507</v>
      </c>
      <c r="E6" s="129" t="s">
        <v>33</v>
      </c>
      <c r="F6" s="296" t="s">
        <v>146</v>
      </c>
    </row>
    <row r="7" spans="1:8" s="326" customFormat="1" ht="14.25" x14ac:dyDescent="0.15">
      <c r="A7" s="276">
        <v>10</v>
      </c>
      <c r="B7" s="253" t="s">
        <v>262</v>
      </c>
      <c r="C7" s="322" t="s">
        <v>12</v>
      </c>
      <c r="D7" s="323">
        <v>42101</v>
      </c>
      <c r="E7" s="129" t="s">
        <v>33</v>
      </c>
      <c r="F7" s="322" t="s">
        <v>3</v>
      </c>
    </row>
    <row r="8" spans="1:8" s="326" customFormat="1" ht="14.25" x14ac:dyDescent="0.15">
      <c r="A8" s="276">
        <v>11</v>
      </c>
      <c r="B8" s="253" t="s">
        <v>339</v>
      </c>
      <c r="C8" s="322" t="s">
        <v>12</v>
      </c>
      <c r="D8" s="323">
        <v>42444</v>
      </c>
      <c r="E8" s="129" t="s">
        <v>33</v>
      </c>
      <c r="F8" s="322" t="s">
        <v>3</v>
      </c>
    </row>
    <row r="15" spans="1:8" x14ac:dyDescent="0.15">
      <c r="A15" s="91"/>
      <c r="B15" s="91"/>
      <c r="C15" s="342"/>
    </row>
    <row r="16" spans="1:8" x14ac:dyDescent="0.15">
      <c r="A16" s="91"/>
      <c r="B16" s="91"/>
      <c r="C16" s="342"/>
    </row>
    <row r="17" spans="1:3" x14ac:dyDescent="0.15">
      <c r="A17" s="91"/>
      <c r="B17" s="91"/>
      <c r="C17" s="342"/>
    </row>
    <row r="18" spans="1:3" x14ac:dyDescent="0.15">
      <c r="A18" s="91"/>
      <c r="B18" s="91"/>
      <c r="C18" s="342"/>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9"/>
  <sheetViews>
    <sheetView topLeftCell="A10" workbookViewId="0">
      <selection activeCell="C30" sqref="C30"/>
    </sheetView>
  </sheetViews>
  <sheetFormatPr defaultRowHeight="13.5" x14ac:dyDescent="0.15"/>
  <cols>
    <col min="1" max="1" width="11" style="147" customWidth="1"/>
    <col min="2" max="3" width="9" style="147"/>
    <col min="4" max="4" width="11.875" style="147" customWidth="1"/>
    <col min="5" max="5" width="11.75" style="147" customWidth="1"/>
    <col min="6" max="16384" width="9" style="147"/>
  </cols>
  <sheetData>
    <row r="1" spans="1:7" x14ac:dyDescent="0.15">
      <c r="A1" s="410" t="s">
        <v>352</v>
      </c>
      <c r="B1" s="410"/>
      <c r="C1" s="410"/>
      <c r="D1" s="410"/>
      <c r="E1" s="410"/>
      <c r="F1" s="410"/>
      <c r="G1" s="235"/>
    </row>
    <row r="2" spans="1:7" x14ac:dyDescent="0.15">
      <c r="A2" s="335" t="s">
        <v>353</v>
      </c>
      <c r="B2" s="335" t="s">
        <v>354</v>
      </c>
      <c r="C2" s="335" t="s">
        <v>355</v>
      </c>
      <c r="D2" s="335" t="s">
        <v>356</v>
      </c>
      <c r="E2" s="335" t="s">
        <v>357</v>
      </c>
      <c r="F2" s="335" t="s">
        <v>358</v>
      </c>
      <c r="G2" s="335" t="s">
        <v>359</v>
      </c>
    </row>
    <row r="3" spans="1:7" x14ac:dyDescent="0.15">
      <c r="A3" s="245">
        <v>42107</v>
      </c>
      <c r="B3" s="335" t="s">
        <v>360</v>
      </c>
      <c r="C3" s="335" t="s">
        <v>361</v>
      </c>
      <c r="D3" s="245">
        <v>42461</v>
      </c>
      <c r="E3" s="245">
        <v>42465</v>
      </c>
      <c r="F3" s="335" t="s">
        <v>362</v>
      </c>
      <c r="G3" s="223" t="s">
        <v>363</v>
      </c>
    </row>
    <row r="4" spans="1:7" x14ac:dyDescent="0.15">
      <c r="A4" s="245">
        <v>42064</v>
      </c>
      <c r="B4" s="335" t="s">
        <v>360</v>
      </c>
      <c r="C4" s="335" t="s">
        <v>364</v>
      </c>
      <c r="D4" s="245">
        <v>42465</v>
      </c>
      <c r="E4" s="245">
        <v>42468</v>
      </c>
      <c r="F4" s="335" t="s">
        <v>362</v>
      </c>
      <c r="G4" s="223" t="s">
        <v>363</v>
      </c>
    </row>
    <row r="5" spans="1:7" x14ac:dyDescent="0.15">
      <c r="A5" s="335"/>
      <c r="B5" s="335" t="s">
        <v>365</v>
      </c>
      <c r="C5" s="335" t="s">
        <v>366</v>
      </c>
      <c r="D5" s="335"/>
      <c r="E5" s="245">
        <v>42490</v>
      </c>
      <c r="F5" s="335" t="s">
        <v>362</v>
      </c>
      <c r="G5" s="223" t="s">
        <v>363</v>
      </c>
    </row>
    <row r="6" spans="1:7" x14ac:dyDescent="0.15">
      <c r="A6" s="335"/>
      <c r="B6" s="335" t="s">
        <v>365</v>
      </c>
      <c r="C6" s="335" t="s">
        <v>367</v>
      </c>
      <c r="D6" s="335"/>
      <c r="E6" s="245">
        <v>42490</v>
      </c>
      <c r="F6" s="335" t="s">
        <v>362</v>
      </c>
      <c r="G6" s="223" t="s">
        <v>363</v>
      </c>
    </row>
    <row r="7" spans="1:7" x14ac:dyDescent="0.15">
      <c r="A7" s="335"/>
      <c r="B7" s="335" t="s">
        <v>360</v>
      </c>
      <c r="C7" s="335" t="s">
        <v>368</v>
      </c>
      <c r="D7" s="335"/>
      <c r="E7" s="245">
        <v>42490</v>
      </c>
      <c r="F7" s="335" t="s">
        <v>362</v>
      </c>
      <c r="G7" s="223" t="s">
        <v>363</v>
      </c>
    </row>
    <row r="8" spans="1:7" x14ac:dyDescent="0.15">
      <c r="A8" s="335"/>
      <c r="B8" s="335" t="s">
        <v>360</v>
      </c>
      <c r="C8" s="335" t="s">
        <v>369</v>
      </c>
      <c r="D8" s="335"/>
      <c r="E8" s="245">
        <v>42490</v>
      </c>
      <c r="F8" s="335" t="s">
        <v>362</v>
      </c>
      <c r="G8" s="223" t="s">
        <v>363</v>
      </c>
    </row>
    <row r="9" spans="1:7" x14ac:dyDescent="0.15">
      <c r="A9" s="335"/>
      <c r="B9" s="335" t="s">
        <v>365</v>
      </c>
      <c r="C9" s="336" t="s">
        <v>370</v>
      </c>
      <c r="D9" s="245">
        <v>42488</v>
      </c>
      <c r="E9" s="245">
        <v>42518</v>
      </c>
      <c r="F9" s="335" t="s">
        <v>362</v>
      </c>
      <c r="G9" s="236"/>
    </row>
    <row r="10" spans="1:7" x14ac:dyDescent="0.15">
      <c r="A10" s="335"/>
      <c r="B10" s="335" t="s">
        <v>365</v>
      </c>
      <c r="C10" s="336" t="s">
        <v>371</v>
      </c>
      <c r="D10" s="245">
        <v>42488</v>
      </c>
      <c r="E10" s="245">
        <v>42518</v>
      </c>
      <c r="F10" s="335" t="s">
        <v>362</v>
      </c>
      <c r="G10" s="236"/>
    </row>
    <row r="11" spans="1:7" x14ac:dyDescent="0.15">
      <c r="A11" s="335"/>
      <c r="B11" s="335" t="s">
        <v>365</v>
      </c>
      <c r="C11" s="336" t="s">
        <v>372</v>
      </c>
      <c r="D11" s="245">
        <v>42494</v>
      </c>
      <c r="E11" s="245">
        <v>42499</v>
      </c>
      <c r="F11" s="335" t="s">
        <v>362</v>
      </c>
      <c r="G11" s="223" t="s">
        <v>363</v>
      </c>
    </row>
    <row r="12" spans="1:7" x14ac:dyDescent="0.15">
      <c r="A12" s="335"/>
      <c r="B12" s="335" t="s">
        <v>360</v>
      </c>
      <c r="C12" s="335" t="s">
        <v>373</v>
      </c>
      <c r="D12" s="245">
        <v>42496</v>
      </c>
      <c r="E12" s="245">
        <v>42497</v>
      </c>
      <c r="F12" s="335" t="s">
        <v>374</v>
      </c>
      <c r="G12" s="223" t="s">
        <v>363</v>
      </c>
    </row>
    <row r="13" spans="1:7" x14ac:dyDescent="0.15">
      <c r="A13" s="335"/>
      <c r="B13" s="335" t="s">
        <v>360</v>
      </c>
      <c r="C13" s="336" t="s">
        <v>375</v>
      </c>
      <c r="D13" s="245">
        <v>42506</v>
      </c>
      <c r="E13" s="245">
        <v>42506</v>
      </c>
      <c r="F13" s="335" t="s">
        <v>362</v>
      </c>
      <c r="G13" s="223" t="s">
        <v>363</v>
      </c>
    </row>
    <row r="14" spans="1:7" x14ac:dyDescent="0.15">
      <c r="A14" s="335"/>
      <c r="B14" s="335" t="s">
        <v>360</v>
      </c>
      <c r="C14" s="336" t="s">
        <v>376</v>
      </c>
      <c r="D14" s="245">
        <v>42506</v>
      </c>
      <c r="E14" s="245">
        <v>42506</v>
      </c>
      <c r="F14" s="335"/>
      <c r="G14" s="223" t="s">
        <v>363</v>
      </c>
    </row>
    <row r="15" spans="1:7" x14ac:dyDescent="0.15">
      <c r="A15" s="335"/>
      <c r="B15" s="335" t="s">
        <v>377</v>
      </c>
      <c r="C15" s="335" t="s">
        <v>378</v>
      </c>
      <c r="D15" s="335"/>
      <c r="E15" s="245">
        <v>42494</v>
      </c>
      <c r="F15" s="335"/>
      <c r="G15" s="223" t="s">
        <v>363</v>
      </c>
    </row>
    <row r="16" spans="1:7" x14ac:dyDescent="0.15">
      <c r="A16" s="335"/>
      <c r="B16" s="294" t="s">
        <v>360</v>
      </c>
      <c r="C16" s="294" t="s">
        <v>379</v>
      </c>
      <c r="D16" s="337">
        <v>42506</v>
      </c>
      <c r="E16" s="337">
        <v>42537</v>
      </c>
      <c r="F16" s="335" t="s">
        <v>362</v>
      </c>
      <c r="G16" s="236"/>
    </row>
    <row r="17" spans="1:8" x14ac:dyDescent="0.15">
      <c r="A17" s="335"/>
      <c r="B17" s="335" t="s">
        <v>360</v>
      </c>
      <c r="C17" s="222" t="s">
        <v>380</v>
      </c>
      <c r="D17" s="245">
        <v>42491</v>
      </c>
      <c r="E17" s="245">
        <v>42520</v>
      </c>
      <c r="F17" s="335" t="s">
        <v>362</v>
      </c>
      <c r="G17" s="236" t="s">
        <v>381</v>
      </c>
    </row>
    <row r="18" spans="1:8" x14ac:dyDescent="0.15">
      <c r="A18" s="335"/>
      <c r="B18" s="338" t="s">
        <v>360</v>
      </c>
      <c r="C18" s="125" t="s">
        <v>382</v>
      </c>
      <c r="D18" s="339">
        <v>42510</v>
      </c>
      <c r="E18" s="339">
        <v>42531</v>
      </c>
      <c r="F18" s="335" t="s">
        <v>362</v>
      </c>
      <c r="G18" s="236"/>
    </row>
    <row r="19" spans="1:8" x14ac:dyDescent="0.15">
      <c r="A19" s="335"/>
      <c r="B19" s="335" t="s">
        <v>360</v>
      </c>
      <c r="C19" s="335" t="s">
        <v>383</v>
      </c>
      <c r="D19" s="245">
        <v>42505</v>
      </c>
      <c r="E19" s="245">
        <v>42520</v>
      </c>
      <c r="F19" s="335" t="s">
        <v>362</v>
      </c>
      <c r="G19" s="223" t="s">
        <v>363</v>
      </c>
    </row>
    <row r="20" spans="1:8" x14ac:dyDescent="0.15">
      <c r="A20" s="335"/>
      <c r="B20" s="335" t="s">
        <v>360</v>
      </c>
      <c r="C20" s="335" t="s">
        <v>384</v>
      </c>
      <c r="D20" s="245">
        <v>42505</v>
      </c>
      <c r="E20" s="245">
        <v>42520</v>
      </c>
      <c r="F20" s="335" t="s">
        <v>362</v>
      </c>
      <c r="G20" s="223" t="s">
        <v>363</v>
      </c>
    </row>
    <row r="21" spans="1:8" x14ac:dyDescent="0.15">
      <c r="A21" s="335"/>
      <c r="B21" s="335" t="s">
        <v>360</v>
      </c>
      <c r="C21" s="335" t="s">
        <v>385</v>
      </c>
      <c r="D21" s="335"/>
      <c r="E21" s="245">
        <v>42520</v>
      </c>
      <c r="F21" s="335" t="s">
        <v>362</v>
      </c>
      <c r="G21" s="223" t="s">
        <v>363</v>
      </c>
    </row>
    <row r="22" spans="1:8" x14ac:dyDescent="0.15">
      <c r="A22" s="335"/>
      <c r="B22" s="335" t="s">
        <v>360</v>
      </c>
      <c r="C22" s="335" t="s">
        <v>386</v>
      </c>
      <c r="D22" s="335"/>
      <c r="E22" s="245">
        <v>42520</v>
      </c>
      <c r="F22" s="335" t="s">
        <v>362</v>
      </c>
      <c r="G22" s="223" t="s">
        <v>363</v>
      </c>
    </row>
    <row r="23" spans="1:8" x14ac:dyDescent="0.15">
      <c r="A23" s="335"/>
      <c r="B23" s="335" t="s">
        <v>360</v>
      </c>
      <c r="C23" s="335" t="s">
        <v>387</v>
      </c>
      <c r="D23" s="335"/>
      <c r="E23" s="245">
        <v>42520</v>
      </c>
      <c r="F23" s="335" t="s">
        <v>362</v>
      </c>
      <c r="G23" s="223" t="s">
        <v>363</v>
      </c>
    </row>
    <row r="24" spans="1:8" x14ac:dyDescent="0.15">
      <c r="A24" s="335"/>
      <c r="B24" s="335" t="s">
        <v>360</v>
      </c>
      <c r="C24" s="335" t="s">
        <v>388</v>
      </c>
      <c r="D24" s="335"/>
      <c r="E24" s="245">
        <v>42520</v>
      </c>
      <c r="F24" s="335" t="s">
        <v>362</v>
      </c>
      <c r="G24" s="223" t="s">
        <v>363</v>
      </c>
    </row>
    <row r="25" spans="1:8" x14ac:dyDescent="0.15">
      <c r="A25" s="236"/>
      <c r="B25" s="227" t="s">
        <v>389</v>
      </c>
      <c r="C25" s="327" t="s">
        <v>340</v>
      </c>
      <c r="D25" s="223">
        <v>42520</v>
      </c>
      <c r="E25" s="245">
        <v>42522</v>
      </c>
      <c r="F25" s="236"/>
      <c r="G25" s="223" t="s">
        <v>363</v>
      </c>
    </row>
    <row r="26" spans="1:8" x14ac:dyDescent="0.15">
      <c r="A26" s="236"/>
      <c r="B26" s="227" t="s">
        <v>389</v>
      </c>
      <c r="C26" s="327" t="s">
        <v>342</v>
      </c>
      <c r="D26" s="223">
        <v>42520</v>
      </c>
      <c r="E26" s="245">
        <v>42522</v>
      </c>
      <c r="F26" s="236"/>
      <c r="G26" s="223" t="s">
        <v>363</v>
      </c>
    </row>
    <row r="27" spans="1:8" x14ac:dyDescent="0.15">
      <c r="A27" s="236"/>
      <c r="B27" s="227" t="s">
        <v>389</v>
      </c>
      <c r="C27" s="327" t="s">
        <v>341</v>
      </c>
      <c r="D27" s="223">
        <v>42520</v>
      </c>
      <c r="E27" s="245">
        <v>42522</v>
      </c>
      <c r="F27" s="236"/>
      <c r="G27" s="223" t="s">
        <v>363</v>
      </c>
    </row>
    <row r="28" spans="1:8" x14ac:dyDescent="0.15">
      <c r="A28" s="236"/>
      <c r="B28" s="227" t="s">
        <v>389</v>
      </c>
      <c r="C28" s="327" t="s">
        <v>343</v>
      </c>
      <c r="D28" s="223">
        <v>42520</v>
      </c>
      <c r="E28" s="245">
        <v>42522</v>
      </c>
      <c r="F28" s="236"/>
      <c r="G28" s="223" t="s">
        <v>363</v>
      </c>
      <c r="H28" s="343">
        <v>42520</v>
      </c>
    </row>
    <row r="29" spans="1:8" x14ac:dyDescent="0.15">
      <c r="B29" s="340" t="s">
        <v>390</v>
      </c>
      <c r="C29" s="341" t="s">
        <v>351</v>
      </c>
      <c r="D29" s="321">
        <v>42521</v>
      </c>
      <c r="E29" s="321">
        <v>42522</v>
      </c>
      <c r="F29" s="296"/>
      <c r="G29" s="223" t="s">
        <v>363</v>
      </c>
      <c r="H29" s="343">
        <v>42520</v>
      </c>
    </row>
  </sheetData>
  <mergeCells count="1">
    <mergeCell ref="A1:F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临时工名单</vt:lpstr>
      <vt:lpstr>机修班</vt:lpstr>
      <vt:lpstr>包装劳务工</vt:lpstr>
      <vt:lpstr>暑期工</vt:lpstr>
      <vt:lpstr>离职人员8月</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2016-09-07T00:09:27Z</dcterms:modified>
</cp:coreProperties>
</file>