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60" windowWidth="15480" windowHeight="11640"/>
  </bookViews>
  <sheets>
    <sheet name="（正式工）人员名单" sheetId="1" r:id="rId1"/>
    <sheet name="临时工名单" sheetId="3" r:id="rId2"/>
    <sheet name="机修班" sheetId="8" state="hidden" r:id="rId3"/>
    <sheet name="包装劳务工" sheetId="13" r:id="rId4"/>
    <sheet name="暑期工" sheetId="20" r:id="rId5"/>
    <sheet name="离职人员8月" sheetId="16" r:id="rId6"/>
    <sheet name="新进员工" sheetId="18" r:id="rId7"/>
    <sheet name="住宿员工" sheetId="17" r:id="rId8"/>
    <sheet name="Sheet3" sheetId="15" r:id="rId9"/>
    <sheet name="Sheet1" sheetId="11" state="hidden" r:id="rId10"/>
    <sheet name="Sheet2" sheetId="12" state="hidden" r:id="rId11"/>
  </sheets>
  <definedNames>
    <definedName name="_xlnm._FilterDatabase" localSheetId="0" hidden="1">'（正式工）人员名单'!$A$3:$IQ$93</definedName>
    <definedName name="_xlnm._FilterDatabase" localSheetId="1" hidden="1">临时工名单!$A$2:$OC$14</definedName>
  </definedNames>
  <calcPr calcId="144525"/>
</workbook>
</file>

<file path=xl/calcChain.xml><?xml version="1.0" encoding="utf-8"?>
<calcChain xmlns="http://schemas.openxmlformats.org/spreadsheetml/2006/main">
  <c r="E101" i="1" l="1"/>
  <c r="F101" i="1" l="1"/>
  <c r="F95" i="1" l="1"/>
  <c r="G101" i="1" l="1"/>
  <c r="F8" i="8" l="1"/>
  <c r="G95" i="1" l="1"/>
  <c r="H95" i="1" l="1"/>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5"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01" authorId="0">
      <text>
        <r>
          <rPr>
            <b/>
            <sz val="9"/>
            <color indexed="81"/>
            <rFont val="宋体"/>
            <family val="3"/>
            <charset val="134"/>
          </rPr>
          <t>作者:</t>
        </r>
        <r>
          <rPr>
            <sz val="9"/>
            <color indexed="81"/>
            <rFont val="宋体"/>
            <family val="3"/>
            <charset val="134"/>
          </rPr>
          <t xml:space="preserve">
劳务工1人</t>
        </r>
        <r>
          <rPr>
            <sz val="9"/>
            <color indexed="81"/>
            <rFont val="Tahoma"/>
            <family val="2"/>
          </rPr>
          <t xml:space="preserve"> </t>
        </r>
        <r>
          <rPr>
            <sz val="9"/>
            <color indexed="81"/>
            <rFont val="宋体"/>
            <family val="3"/>
            <charset val="134"/>
          </rPr>
          <t>暑期工</t>
        </r>
        <r>
          <rPr>
            <sz val="9"/>
            <color indexed="81"/>
            <rFont val="Tahoma"/>
            <family val="2"/>
          </rPr>
          <t>1</t>
        </r>
        <r>
          <rPr>
            <sz val="9"/>
            <color indexed="81"/>
            <rFont val="宋体"/>
            <family val="3"/>
            <charset val="134"/>
          </rPr>
          <t>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<sst xmlns="http://schemas.openxmlformats.org/spreadsheetml/2006/main" count="1225" uniqueCount="505">
  <si>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</si>
  <si>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</si>
  <si>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</si>
  <si>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</si>
  <si>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</si>
  <si>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</si>
  <si>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</si>
  <si>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</si>
  <si>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</si>
  <si>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</si>
  <si>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</si>
  <si>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</si>
  <si>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</si>
  <si>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</si>
  <si>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</si>
  <si>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</si>
  <si>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</si>
  <si>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</si>
  <si>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</si>
  <si>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</si>
  <si>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</si>
  <si>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</si>
  <si>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</si>
  <si>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</si>
  <si>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</si>
  <si>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</si>
  <si>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</si>
  <si>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</si>
  <si>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</si>
  <si>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</si>
  <si>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</si>
  <si>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</si>
  <si>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</si>
  <si>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</si>
  <si>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</si>
  <si>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</si>
  <si>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</si>
  <si>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</si>
  <si>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</si>
  <si>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</si>
  <si>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9"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</si>
  <si>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</si>
  <si>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</si>
  <si>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</si>
  <si>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</si>
  <si>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</si>
  <si>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</si>
  <si>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</si>
  <si>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</si>
  <si>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</si>
  <si>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</si>
  <si>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</si>
  <si>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</si>
  <si>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</si>
  <si>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</si>
  <si>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</si>
  <si>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</si>
  <si>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</si>
  <si>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</si>
  <si>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</si>
  <si>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8" type="noConversion"/>
  </si>
  <si>
    <t>吴延保</t>
    <phoneticPr fontId="38" type="noConversion"/>
  </si>
  <si>
    <t>物流</t>
    <phoneticPr fontId="38" type="noConversion"/>
  </si>
  <si>
    <t>姓名</t>
    <phoneticPr fontId="46" type="noConversion"/>
  </si>
  <si>
    <t>班组</t>
    <phoneticPr fontId="46"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</si>
  <si>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</si>
  <si>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</si>
  <si>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</si>
  <si>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</si>
  <si>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</si>
  <si>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</si>
  <si>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</si>
  <si>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</si>
  <si>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</si>
  <si>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</si>
  <si>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</si>
  <si>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</si>
  <si>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</si>
  <si>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</si>
  <si>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</si>
  <si>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</si>
  <si>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</si>
  <si>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</si>
  <si>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</si>
  <si>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</si>
  <si>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</si>
  <si>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</si>
  <si>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</si>
  <si>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</si>
  <si>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</si>
  <si>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</si>
  <si>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</si>
  <si>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</si>
  <si>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</si>
  <si>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</si>
  <si>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</si>
  <si>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</si>
  <si>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</si>
  <si>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</si>
  <si>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</si>
  <si>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</si>
  <si>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</si>
  <si>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</si>
  <si>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</si>
  <si>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</si>
  <si>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</si>
  <si>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</si>
  <si>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</si>
  <si>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</si>
  <si>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班组</t>
    <phoneticPr fontId="46"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</si>
  <si>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</si>
  <si>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</si>
  <si>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</si>
  <si>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</si>
  <si>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</si>
  <si>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</si>
  <si>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</si>
  <si>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</si>
  <si>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</si>
  <si>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</si>
  <si>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</si>
  <si>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</si>
  <si>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</si>
  <si>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</si>
  <si>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</si>
  <si>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</si>
  <si>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</si>
  <si>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</si>
  <si>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</si>
  <si>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</si>
  <si>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</si>
  <si>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</si>
  <si>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</si>
  <si>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</si>
  <si>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</si>
  <si>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</si>
  <si>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</si>
  <si>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</si>
  <si>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</si>
  <si>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</si>
  <si>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</si>
  <si>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</si>
  <si>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</si>
  <si>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55" type="noConversion"/>
  </si>
  <si>
    <t>衡培培</t>
    <phoneticPr fontId="55"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</si>
  <si>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</si>
  <si>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</si>
  <si>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</si>
  <si>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</si>
  <si>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</si>
  <si>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</si>
  <si>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</si>
  <si>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</si>
  <si>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</si>
  <si>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</si>
  <si>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</si>
  <si>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</si>
  <si>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</si>
  <si>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</si>
  <si>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</si>
  <si>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</si>
  <si>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</si>
  <si>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</si>
  <si>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</si>
  <si>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</si>
  <si>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</si>
  <si>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</si>
  <si>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</si>
  <si>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</si>
  <si>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</si>
  <si>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</si>
  <si>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</si>
  <si>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</si>
  <si>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</si>
  <si>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</si>
  <si>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</si>
  <si>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</si>
  <si>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</si>
  <si>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</si>
  <si>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</si>
  <si>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</si>
  <si>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</si>
  <si>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</si>
  <si>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</si>
  <si>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到岗日期</t>
    <phoneticPr fontId="1"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</si>
  <si>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</si>
  <si>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</si>
  <si>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</si>
  <si>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</si>
  <si>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</si>
  <si>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</si>
  <si>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</si>
  <si>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</si>
  <si>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</si>
  <si>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</si>
  <si>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</si>
  <si>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</si>
  <si>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</si>
  <si>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</si>
  <si>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</si>
  <si>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</si>
  <si>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</si>
  <si>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</si>
  <si>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</si>
  <si>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</si>
  <si>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</si>
  <si>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</si>
  <si>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</si>
  <si>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</si>
  <si>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</si>
  <si>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</si>
  <si>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</si>
  <si>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</si>
  <si>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女</t>
    <phoneticPr fontId="3" type="noConversion"/>
  </si>
  <si>
    <t>临时工</t>
    <phoneticPr fontId="3" type="noConversion"/>
  </si>
  <si>
    <t>常白班</t>
    <phoneticPr fontId="3" type="noConversion"/>
  </si>
  <si>
    <t>姓名</t>
    <phoneticPr fontId="46"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</si>
  <si>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</si>
  <si>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</si>
  <si>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</si>
  <si>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</si>
  <si>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</si>
  <si>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</si>
  <si>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</si>
  <si>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</si>
  <si>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女</t>
    <phoneticPr fontId="3" type="noConversion"/>
  </si>
  <si>
    <t>包装</t>
    <phoneticPr fontId="3" type="noConversion"/>
  </si>
  <si>
    <t>临时工</t>
    <phoneticPr fontId="3" type="noConversion"/>
  </si>
  <si>
    <t>包装</t>
    <phoneticPr fontId="3" type="noConversion"/>
  </si>
  <si>
    <t>临时工</t>
    <phoneticPr fontId="3" type="noConversion"/>
  </si>
  <si>
    <t>女</t>
    <phoneticPr fontId="1" type="noConversion"/>
  </si>
  <si>
    <t>女</t>
    <phoneticPr fontId="1" type="noConversion"/>
  </si>
  <si>
    <t>女</t>
    <phoneticPr fontId="1" type="noConversion"/>
  </si>
  <si>
    <t>吴扬州</t>
    <phoneticPr fontId="3" type="noConversion"/>
  </si>
  <si>
    <t>邢火凤</t>
    <phoneticPr fontId="3" type="noConversion"/>
  </si>
  <si>
    <t>邢荷香</t>
    <phoneticPr fontId="3" type="noConversion"/>
  </si>
  <si>
    <t>陈梅香</t>
    <phoneticPr fontId="3" type="noConversion"/>
  </si>
  <si>
    <t>邢凤头</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</si>
  <si>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</si>
  <si>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</si>
  <si>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</si>
  <si>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</si>
  <si>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</si>
  <si>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陈文</t>
    <phoneticPr fontId="3" type="noConversion"/>
  </si>
  <si>
    <t>合计：</t>
    <phoneticPr fontId="3" type="noConversion"/>
  </si>
  <si>
    <t>001</t>
    <phoneticPr fontId="3" type="noConversion"/>
  </si>
  <si>
    <t>孔爱军</t>
  </si>
  <si>
    <t>黄万英</t>
  </si>
  <si>
    <t>李雷</t>
  </si>
  <si>
    <t xml:space="preserve"> </t>
    <phoneticPr fontId="3" type="noConversion"/>
  </si>
  <si>
    <t>孔爱香</t>
    <phoneticPr fontId="3" type="noConversion"/>
  </si>
  <si>
    <t>吴延保</t>
    <phoneticPr fontId="3" type="noConversion"/>
  </si>
  <si>
    <t>赵维正</t>
    <phoneticPr fontId="3" type="noConversion"/>
  </si>
  <si>
    <t>周英会</t>
    <phoneticPr fontId="3" type="noConversion"/>
  </si>
  <si>
    <t>孔祥年</t>
    <phoneticPr fontId="3" type="noConversion"/>
  </si>
  <si>
    <t>男</t>
    <phoneticPr fontId="3" type="noConversion"/>
  </si>
  <si>
    <t>骆瑞葵</t>
    <phoneticPr fontId="3" type="noConversion"/>
  </si>
  <si>
    <t>吴玉平</t>
    <phoneticPr fontId="3" type="noConversion"/>
  </si>
  <si>
    <t>王永芬</t>
  </si>
  <si>
    <t>刘伟</t>
    <phoneticPr fontId="3" type="noConversion"/>
  </si>
  <si>
    <t>男</t>
    <phoneticPr fontId="3" type="noConversion"/>
  </si>
  <si>
    <t>女</t>
    <phoneticPr fontId="3" type="noConversion"/>
  </si>
  <si>
    <t>韦小兰</t>
    <phoneticPr fontId="3" type="noConversion"/>
  </si>
  <si>
    <t>A</t>
    <phoneticPr fontId="3" type="noConversion"/>
  </si>
  <si>
    <t>女</t>
    <phoneticPr fontId="3" type="noConversion"/>
  </si>
  <si>
    <t>张宁</t>
    <phoneticPr fontId="3" type="noConversion"/>
  </si>
  <si>
    <t>包装</t>
    <phoneticPr fontId="3" type="noConversion"/>
  </si>
  <si>
    <t>主任</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</si>
  <si>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</si>
  <si>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</si>
  <si>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</si>
  <si>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</si>
  <si>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</si>
  <si>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</si>
  <si>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</si>
  <si>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</si>
  <si>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</si>
  <si>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临时工</t>
    <phoneticPr fontId="3" type="noConversion"/>
  </si>
  <si>
    <t>万红梅</t>
    <phoneticPr fontId="3" type="noConversion"/>
  </si>
  <si>
    <t>女</t>
    <phoneticPr fontId="3" type="noConversion"/>
  </si>
  <si>
    <t>包装</t>
    <phoneticPr fontId="3" type="noConversion"/>
  </si>
  <si>
    <t>临时工</t>
    <phoneticPr fontId="3" type="noConversion"/>
  </si>
  <si>
    <t>童波</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</si>
  <si>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</si>
  <si>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</si>
  <si>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</si>
  <si>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</si>
  <si>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</si>
  <si>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B</t>
    <phoneticPr fontId="3" type="noConversion"/>
  </si>
  <si>
    <t>常白班2人</t>
    <phoneticPr fontId="1" type="noConversion"/>
  </si>
  <si>
    <t>女</t>
    <phoneticPr fontId="1" type="noConversion"/>
  </si>
  <si>
    <t>充填</t>
    <phoneticPr fontId="3" type="noConversion"/>
  </si>
  <si>
    <t>B</t>
    <phoneticPr fontId="3" type="noConversion"/>
  </si>
  <si>
    <t>普工</t>
    <phoneticPr fontId="3" type="noConversion"/>
  </si>
  <si>
    <t>办公室</t>
    <phoneticPr fontId="1" type="noConversion"/>
  </si>
  <si>
    <t>001</t>
    <phoneticPr fontId="1" type="noConversion"/>
  </si>
  <si>
    <t>张娇</t>
    <phoneticPr fontId="1" type="noConversion"/>
  </si>
  <si>
    <t>女</t>
    <phoneticPr fontId="3" type="noConversion"/>
  </si>
  <si>
    <t>统计</t>
    <phoneticPr fontId="3" type="noConversion"/>
  </si>
  <si>
    <t>002</t>
    <phoneticPr fontId="1" type="noConversion"/>
  </si>
  <si>
    <t>顾恩塘</t>
    <phoneticPr fontId="3" type="noConversion"/>
  </si>
  <si>
    <t>男</t>
    <phoneticPr fontId="3" type="noConversion"/>
  </si>
  <si>
    <t>主任</t>
    <phoneticPr fontId="3" type="noConversion"/>
  </si>
  <si>
    <t>男</t>
    <phoneticPr fontId="1" type="noConversion"/>
  </si>
  <si>
    <t>充填</t>
    <phoneticPr fontId="1" type="noConversion"/>
  </si>
  <si>
    <t>实习班长</t>
    <phoneticPr fontId="1" type="noConversion"/>
  </si>
  <si>
    <t>芮和香</t>
    <phoneticPr fontId="3" type="noConversion"/>
  </si>
  <si>
    <t>常白班</t>
    <phoneticPr fontId="3" type="noConversion"/>
  </si>
  <si>
    <t>洗衣工</t>
    <phoneticPr fontId="3" type="noConversion"/>
  </si>
  <si>
    <t>物料</t>
    <phoneticPr fontId="3" type="noConversion"/>
  </si>
  <si>
    <t>孔维华</t>
    <phoneticPr fontId="1" type="noConversion"/>
  </si>
  <si>
    <t>序号</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</si>
  <si>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</si>
  <si>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</si>
  <si>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</si>
  <si>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</si>
  <si>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</si>
  <si>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</si>
  <si>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</si>
  <si>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</si>
  <si>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</si>
  <si>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</si>
  <si>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</si>
  <si>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</si>
  <si>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</si>
  <si>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</si>
  <si>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</si>
  <si>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</si>
  <si>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</si>
  <si>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</si>
  <si>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</si>
  <si>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</si>
  <si>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</si>
  <si>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</si>
  <si>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</si>
  <si>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</si>
  <si>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钱军军</t>
    <phoneticPr fontId="1" type="noConversion"/>
  </si>
  <si>
    <t>男</t>
    <phoneticPr fontId="1" type="noConversion"/>
  </si>
  <si>
    <t>枕式包装机</t>
    <phoneticPr fontId="3" type="noConversion"/>
  </si>
  <si>
    <t>001</t>
    <phoneticPr fontId="1" type="noConversion"/>
  </si>
  <si>
    <t>1</t>
    <phoneticPr fontId="1" type="noConversion"/>
  </si>
  <si>
    <t>2</t>
    <phoneticPr fontId="1" type="noConversion"/>
  </si>
  <si>
    <t>1</t>
    <phoneticPr fontId="3" type="noConversion"/>
  </si>
  <si>
    <t>2</t>
    <phoneticPr fontId="3" type="noConversion"/>
  </si>
  <si>
    <t>陈琴</t>
    <phoneticPr fontId="3" type="noConversion"/>
  </si>
  <si>
    <t>魏苹苹</t>
    <phoneticPr fontId="1" type="noConversion"/>
  </si>
  <si>
    <t>邵慧平</t>
    <phoneticPr fontId="1" type="noConversion"/>
  </si>
  <si>
    <t>未广侠</t>
    <phoneticPr fontId="1" type="noConversion"/>
  </si>
  <si>
    <t>张荣</t>
    <phoneticPr fontId="1" type="noConversion"/>
  </si>
  <si>
    <t>王江辉</t>
    <phoneticPr fontId="1" type="noConversion"/>
  </si>
  <si>
    <t>男</t>
    <phoneticPr fontId="1" type="noConversion"/>
  </si>
  <si>
    <t>性别</t>
    <phoneticPr fontId="1" type="noConversion"/>
  </si>
  <si>
    <t>杨凌云</t>
    <phoneticPr fontId="1" type="noConversion"/>
  </si>
  <si>
    <t>包装临时工总人数</t>
    <phoneticPr fontId="1" type="noConversion"/>
  </si>
  <si>
    <t>肖冬梅</t>
    <phoneticPr fontId="1" type="noConversion"/>
  </si>
  <si>
    <t>女</t>
    <phoneticPr fontId="1" type="noConversion"/>
  </si>
  <si>
    <t>周仕凤</t>
    <phoneticPr fontId="1" type="noConversion"/>
  </si>
  <si>
    <t>离职/自离人员登记</t>
    <phoneticPr fontId="1" type="noConversion"/>
  </si>
  <si>
    <t>进厂日期</t>
    <phoneticPr fontId="1" type="noConversion"/>
  </si>
  <si>
    <t>班别</t>
    <phoneticPr fontId="1" type="noConversion"/>
  </si>
  <si>
    <t>姓名</t>
    <phoneticPr fontId="1" type="noConversion"/>
  </si>
  <si>
    <t>申请日期</t>
    <phoneticPr fontId="1" type="noConversion"/>
  </si>
  <si>
    <t>离厂日期</t>
    <phoneticPr fontId="1" type="noConversion"/>
  </si>
  <si>
    <t>是否批准</t>
    <phoneticPr fontId="1" type="noConversion"/>
  </si>
  <si>
    <t>备注</t>
    <phoneticPr fontId="1" type="noConversion"/>
  </si>
  <si>
    <t>A</t>
    <phoneticPr fontId="1" type="noConversion"/>
  </si>
  <si>
    <t>史玉梅</t>
    <phoneticPr fontId="1" type="noConversion"/>
  </si>
  <si>
    <t>是</t>
    <phoneticPr fontId="1" type="noConversion"/>
  </si>
  <si>
    <t>已离厂</t>
    <phoneticPr fontId="1" type="noConversion"/>
  </si>
  <si>
    <t>甘祥英</t>
    <phoneticPr fontId="1" type="noConversion"/>
  </si>
  <si>
    <t>B</t>
    <phoneticPr fontId="1" type="noConversion"/>
  </si>
  <si>
    <t>杨国兰</t>
    <phoneticPr fontId="1" type="noConversion"/>
  </si>
  <si>
    <t>郑翠侠</t>
    <phoneticPr fontId="1" type="noConversion"/>
  </si>
  <si>
    <t>杨平</t>
    <phoneticPr fontId="1" type="noConversion"/>
  </si>
  <si>
    <t>何晨</t>
    <phoneticPr fontId="1" type="noConversion"/>
  </si>
  <si>
    <t>刘方明</t>
    <phoneticPr fontId="1" type="noConversion"/>
  </si>
  <si>
    <t>傅萍</t>
    <phoneticPr fontId="1" type="noConversion"/>
  </si>
  <si>
    <t>周祥英</t>
    <phoneticPr fontId="1" type="noConversion"/>
  </si>
  <si>
    <t>居爱国</t>
    <phoneticPr fontId="1" type="noConversion"/>
  </si>
  <si>
    <t>上班一天走</t>
    <phoneticPr fontId="1" type="noConversion"/>
  </si>
  <si>
    <t>史梦婷</t>
    <phoneticPr fontId="1" type="noConversion"/>
  </si>
  <si>
    <t>杨琦</t>
    <phoneticPr fontId="1" type="noConversion"/>
  </si>
  <si>
    <t>C</t>
    <phoneticPr fontId="1" type="noConversion"/>
  </si>
  <si>
    <t>翟丽君</t>
    <phoneticPr fontId="1" type="noConversion"/>
  </si>
  <si>
    <t>黄蓉</t>
    <phoneticPr fontId="1" type="noConversion"/>
  </si>
  <si>
    <t>胡燕</t>
    <phoneticPr fontId="1" type="noConversion"/>
  </si>
  <si>
    <t>自离的</t>
    <phoneticPr fontId="1" type="noConversion"/>
  </si>
  <si>
    <t>李建</t>
    <phoneticPr fontId="1" type="noConversion"/>
  </si>
  <si>
    <t>何小九</t>
    <phoneticPr fontId="1" type="noConversion"/>
  </si>
  <si>
    <t>贺尔云</t>
    <phoneticPr fontId="1" type="noConversion"/>
  </si>
  <si>
    <t>赵凤娟</t>
    <phoneticPr fontId="1" type="noConversion"/>
  </si>
  <si>
    <t>徐辉</t>
    <phoneticPr fontId="1" type="noConversion"/>
  </si>
  <si>
    <t>孔雯</t>
    <phoneticPr fontId="1" type="noConversion"/>
  </si>
  <si>
    <t>袁雨晴</t>
    <phoneticPr fontId="1" type="noConversion"/>
  </si>
  <si>
    <t>B</t>
    <phoneticPr fontId="3" type="noConversion"/>
  </si>
  <si>
    <t>A</t>
    <phoneticPr fontId="3"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</si>
  <si>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</si>
  <si>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</si>
  <si>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</si>
  <si>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</si>
  <si>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</si>
  <si>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邢强花</t>
    <phoneticPr fontId="1" type="noConversion"/>
  </si>
  <si>
    <t>李恩赐</t>
    <phoneticPr fontId="1" type="noConversion"/>
  </si>
  <si>
    <t>男</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</si>
  <si>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</si>
  <si>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</si>
  <si>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</si>
  <si>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</si>
  <si>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</si>
  <si>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</si>
  <si>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</si>
  <si>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</si>
  <si>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</si>
  <si>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</si>
  <si>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</si>
  <si>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</si>
  <si>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</si>
  <si>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</si>
  <si>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</si>
  <si>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</si>
  <si>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周玉福</t>
    <phoneticPr fontId="1" type="noConversion"/>
  </si>
  <si>
    <t>男</t>
    <phoneticPr fontId="1" type="noConversion"/>
  </si>
  <si>
    <t>包装</t>
    <phoneticPr fontId="1" type="noConversion"/>
  </si>
  <si>
    <t>B</t>
    <phoneticPr fontId="1" type="noConversion"/>
  </si>
  <si>
    <t>物料</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</si>
  <si>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</si>
  <si>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</si>
  <si>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</si>
  <si>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</si>
  <si>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</si>
  <si>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</si>
  <si>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女</t>
    <phoneticPr fontId="1" type="noConversion"/>
  </si>
  <si>
    <t>男</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</si>
  <si>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</si>
  <si>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</si>
  <si>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</si>
  <si>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</si>
  <si>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</si>
  <si>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</si>
  <si>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</si>
  <si>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普工</t>
    <phoneticPr fontId="3" type="noConversion"/>
  </si>
  <si>
    <t>吴多英</t>
    <phoneticPr fontId="1" type="noConversion"/>
  </si>
  <si>
    <t>女</t>
    <phoneticPr fontId="1" type="noConversion"/>
  </si>
  <si>
    <t>充填</t>
    <phoneticPr fontId="3" type="noConversion"/>
  </si>
  <si>
    <t>A</t>
    <phoneticPr fontId="3" type="noConversion"/>
  </si>
  <si>
    <t>普工</t>
    <phoneticPr fontId="3" type="noConversion"/>
  </si>
  <si>
    <t>姚启福</t>
    <phoneticPr fontId="3" type="noConversion"/>
  </si>
  <si>
    <t>男</t>
    <phoneticPr fontId="3" type="noConversion"/>
  </si>
  <si>
    <t>杀菌</t>
    <phoneticPr fontId="3" type="noConversion"/>
  </si>
  <si>
    <t>陶超美</t>
    <phoneticPr fontId="3" type="noConversion"/>
  </si>
  <si>
    <t>女</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</si>
  <si>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</si>
  <si>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</si>
  <si>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</si>
  <si>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</si>
  <si>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</si>
  <si>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</si>
  <si>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</si>
  <si>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</si>
  <si>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</si>
  <si>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</si>
  <si>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</si>
  <si>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</si>
  <si>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男</t>
    <phoneticPr fontId="1" type="noConversion"/>
  </si>
  <si>
    <t>韩木锁</t>
    <phoneticPr fontId="3" type="noConversion"/>
  </si>
  <si>
    <t>B</t>
    <phoneticPr fontId="3" type="noConversion"/>
  </si>
  <si>
    <t>王引</t>
    <phoneticPr fontId="1" type="noConversion"/>
  </si>
  <si>
    <t>充填</t>
    <phoneticPr fontId="1" type="noConversion"/>
  </si>
  <si>
    <t>王云花</t>
    <phoneticPr fontId="1" type="noConversion"/>
  </si>
  <si>
    <t>杨港</t>
    <phoneticPr fontId="1" type="noConversion"/>
  </si>
  <si>
    <t>丁月飞</t>
    <phoneticPr fontId="1" type="noConversion"/>
  </si>
  <si>
    <t>史方琴</t>
    <phoneticPr fontId="3" type="noConversion"/>
  </si>
  <si>
    <t>蔺连芬</t>
    <phoneticPr fontId="3" type="noConversion"/>
  </si>
  <si>
    <t>胥化芹</t>
    <phoneticPr fontId="3" type="noConversion"/>
  </si>
  <si>
    <t>看线员</t>
    <phoneticPr fontId="3" type="noConversion"/>
  </si>
  <si>
    <t>孔香凤</t>
    <phoneticPr fontId="3" type="noConversion"/>
  </si>
  <si>
    <t>高起凤</t>
    <phoneticPr fontId="3" type="noConversion"/>
  </si>
  <si>
    <t>普工</t>
    <phoneticPr fontId="1"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</si>
  <si>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</si>
  <si>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</si>
  <si>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</si>
  <si>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</si>
  <si>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</si>
  <si>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</si>
  <si>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</si>
  <si>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</si>
  <si>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</si>
  <si>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</si>
  <si>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</si>
  <si>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夏世英</t>
    <phoneticPr fontId="1" type="noConversion"/>
  </si>
  <si>
    <t>张青美</t>
    <phoneticPr fontId="1" type="noConversion"/>
  </si>
  <si>
    <t>朱邦福</t>
    <phoneticPr fontId="1" type="noConversion"/>
  </si>
  <si>
    <t>蒋红英</t>
    <phoneticPr fontId="1" type="noConversion"/>
  </si>
  <si>
    <t>充填B班24人</t>
    <phoneticPr fontId="1" type="noConversion"/>
  </si>
  <si>
    <t>包装B班10人</t>
    <phoneticPr fontId="1" type="noConversion"/>
  </si>
  <si>
    <t>充填A班21人</t>
    <phoneticPr fontId="1" type="noConversion"/>
  </si>
  <si>
    <t>9月份包装车间劳务工车间人员出勤情况</t>
    <phoneticPr fontId="1" type="noConversion"/>
  </si>
  <si>
    <t>2016年9月份生产部人员名单</t>
    <phoneticPr fontId="3" type="noConversion"/>
  </si>
  <si>
    <t>9月份包装车间临时工车间人员出勤情况</t>
    <phoneticPr fontId="3" type="noConversion"/>
  </si>
  <si>
    <t>9月份包装车间暑期工车间人员出勤情况</t>
    <phoneticPr fontId="1" type="noConversion"/>
  </si>
  <si>
    <t>包装A班9人</t>
    <phoneticPr fontId="1" type="noConversion"/>
  </si>
  <si>
    <t>李恩赐</t>
    <phoneticPr fontId="3" type="noConversion"/>
  </si>
  <si>
    <t>男</t>
    <phoneticPr fontId="3" type="noConversion"/>
  </si>
  <si>
    <t>包装</t>
    <phoneticPr fontId="3" type="noConversion"/>
  </si>
  <si>
    <t>A</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</si>
</sst>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9"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b/>
      <sz val="22"/>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9"/>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b/>
      <sz val="10"/>
      <color indexed="8"/>
      <name val="宋体"/>
      <family val="3"/>
      <charset val="134"/>
    </font>
    <font>
      <sz val="11"/>
      <name val="楷体_GB2312"/>
      <family val="3"/>
      <charset val="134"/>
    </font>
    <font>
      <b/>
      <sz val="9"/>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1"/>
      <color theme="1"/>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4"/>
      <color indexed="10"/>
      <name val="楷体_GB2312"/>
      <family val="3"/>
      <charset val="134"/>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8"/>
      <color rgb="FF000000"/>
      <name val="宋体"/>
      <family val="3"/>
      <charset val="134"/>
    </font>
    <font>
      <sz val="11"/>
      <color rgb="FF000000"/>
      <name val="宋体"/>
      <family val="2"/>
      <charset val="134"/>
      <scheme val="minor"/>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8"/>
      <color rgb="FF000000"/>
      <name val="楷体_GB2312"/>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sz val="9"/>
      <color indexed="81"/>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7" fillId="0" borderId="0"/>
    <xf numFmtId="0" fontId="7" fillId="0" borderId="0">
      <alignment vertical="center"/>
    </xf>
    <xf numFmtId="0" fontId="7" fillId="0" borderId="0"/>
  </cellStyleXfs>
  <cellXfs count="431">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lignment vertical="center"/>
    </xf>
    <xf numFmtId="49" fontId="6" fillId="0" borderId="2" xfId="0" applyNumberFormat="1" applyFont="1" applyFill="1" applyBorder="1" applyAlignment="1">
      <alignment horizontal="center" vertical="center"/>
    </xf>
    <xf numFmtId="0" fontId="6" fillId="0" borderId="5" xfId="0"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4" xfId="0" applyFont="1" applyFill="1" applyBorder="1">
      <alignment vertical="center"/>
    </xf>
    <xf numFmtId="0" fontId="6" fillId="0" borderId="5" xfId="0" applyFont="1" applyFill="1" applyBorder="1">
      <alignment vertical="center"/>
    </xf>
    <xf numFmtId="0" fontId="8" fillId="0" borderId="0" xfId="0" applyFont="1" applyFill="1">
      <alignment vertical="center"/>
    </xf>
    <xf numFmtId="0" fontId="6" fillId="0" borderId="7" xfId="0" applyFont="1" applyFill="1" applyBorder="1" applyAlignment="1">
      <alignment horizontal="center" vertical="center"/>
    </xf>
    <xf numFmtId="0" fontId="6" fillId="0" borderId="8" xfId="0" applyFont="1" applyFill="1" applyBorder="1">
      <alignment vertical="center"/>
    </xf>
    <xf numFmtId="0" fontId="5" fillId="0" borderId="4" xfId="0" applyFont="1" applyFill="1" applyBorder="1">
      <alignment vertical="center"/>
    </xf>
    <xf numFmtId="0" fontId="5" fillId="0" borderId="8" xfId="0" applyFont="1" applyFill="1" applyBorder="1">
      <alignment vertical="center"/>
    </xf>
    <xf numFmtId="0" fontId="10" fillId="0" borderId="5" xfId="0" applyFont="1" applyFill="1" applyBorder="1" applyAlignment="1">
      <alignment horizontal="center" vertical="center"/>
    </xf>
    <xf numFmtId="0" fontId="10" fillId="0" borderId="4" xfId="0" applyFont="1" applyFill="1" applyBorder="1">
      <alignment vertical="center"/>
    </xf>
    <xf numFmtId="0" fontId="10" fillId="0" borderId="8" xfId="0" applyFont="1" applyFill="1" applyBorder="1">
      <alignment vertical="center"/>
    </xf>
    <xf numFmtId="0" fontId="11" fillId="0" borderId="0" xfId="0" applyFont="1" applyFill="1">
      <alignment vertical="center"/>
    </xf>
    <xf numFmtId="14" fontId="10" fillId="0" borderId="5" xfId="0" applyNumberFormat="1" applyFont="1" applyFill="1" applyBorder="1" applyAlignment="1">
      <alignment horizontal="center" vertical="center"/>
    </xf>
    <xf numFmtId="0" fontId="12" fillId="0" borderId="0" xfId="0" applyFont="1" applyAlignment="1">
      <alignment horizontal="center" vertical="center"/>
    </xf>
    <xf numFmtId="0" fontId="3" fillId="0" borderId="5" xfId="0" quotePrefix="1"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1" applyFont="1" applyFill="1" applyBorder="1" applyAlignment="1">
      <alignment horizontal="center"/>
    </xf>
    <xf numFmtId="0" fontId="5" fillId="0" borderId="5" xfId="0" applyFont="1" applyFill="1" applyBorder="1" applyAlignment="1">
      <alignment vertical="center"/>
    </xf>
    <xf numFmtId="0" fontId="14" fillId="0" borderId="8" xfId="0" applyFont="1" applyBorder="1">
      <alignment vertical="center"/>
    </xf>
    <xf numFmtId="0" fontId="15" fillId="0" borderId="5" xfId="0" applyFont="1" applyFill="1" applyBorder="1" applyAlignment="1">
      <alignment horizontal="center" vertical="center"/>
    </xf>
    <xf numFmtId="0" fontId="5" fillId="0" borderId="5" xfId="0" applyFont="1" applyFill="1" applyBorder="1">
      <alignment vertical="center"/>
    </xf>
    <xf numFmtId="0" fontId="14" fillId="0" borderId="5" xfId="0" applyFont="1" applyBorder="1" applyAlignment="1">
      <alignment horizontal="center" vertical="center"/>
    </xf>
    <xf numFmtId="14" fontId="5" fillId="0" borderId="3" xfId="0" applyNumberFormat="1"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lignment vertical="center"/>
    </xf>
    <xf numFmtId="0" fontId="9" fillId="0" borderId="0" xfId="0" applyFont="1" applyFill="1">
      <alignment vertical="center"/>
    </xf>
    <xf numFmtId="0" fontId="16" fillId="0" borderId="0" xfId="0" applyFont="1">
      <alignment vertical="center"/>
    </xf>
    <xf numFmtId="0" fontId="20" fillId="0" borderId="0" xfId="0" applyFont="1" applyBorder="1" applyAlignment="1">
      <alignment horizontal="center" vertical="center"/>
    </xf>
    <xf numFmtId="0" fontId="9" fillId="0" borderId="0" xfId="0" applyFont="1" applyBorder="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7" fillId="0" borderId="0" xfId="0" applyFo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16" fillId="0" borderId="0" xfId="0" applyFont="1" applyFill="1">
      <alignment vertical="center"/>
    </xf>
    <xf numFmtId="0" fontId="17" fillId="0" borderId="0" xfId="0" applyFont="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vertical="center"/>
    </xf>
    <xf numFmtId="0" fontId="7" fillId="0" borderId="0" xfId="0" applyFont="1" applyAlignment="1">
      <alignment horizontal="center" vertical="center"/>
    </xf>
    <xf numFmtId="0" fontId="6" fillId="3" borderId="5" xfId="0" applyFont="1" applyFill="1" applyBorder="1" applyAlignment="1">
      <alignment horizontal="center" vertical="center"/>
    </xf>
    <xf numFmtId="0" fontId="5" fillId="0" borderId="0" xfId="0" applyFont="1" applyFill="1" applyBorder="1">
      <alignment vertical="center"/>
    </xf>
    <xf numFmtId="0" fontId="27" fillId="0" borderId="3" xfId="2" applyFont="1" applyFill="1" applyBorder="1" applyAlignment="1">
      <alignment vertical="center"/>
    </xf>
    <xf numFmtId="0" fontId="5" fillId="0" borderId="3" xfId="2" applyFont="1" applyFill="1" applyBorder="1" applyAlignment="1">
      <alignment vertical="center"/>
    </xf>
    <xf numFmtId="0" fontId="7" fillId="0" borderId="0" xfId="2" applyFont="1" applyFill="1">
      <alignment vertical="center"/>
    </xf>
    <xf numFmtId="0" fontId="5" fillId="0" borderId="0" xfId="2" applyFont="1" applyFill="1">
      <alignment vertical="center"/>
    </xf>
    <xf numFmtId="0" fontId="5" fillId="0" borderId="0" xfId="2" applyFont="1" applyFill="1" applyAlignment="1">
      <alignment horizontal="center" vertical="center"/>
    </xf>
    <xf numFmtId="0" fontId="16"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16" fillId="0" borderId="0" xfId="2" applyFont="1" applyFill="1" applyAlignment="1">
      <alignment horizontal="center" vertical="center"/>
    </xf>
    <xf numFmtId="0" fontId="7" fillId="0" borderId="0" xfId="2" applyFont="1" applyFill="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0" applyFont="1" applyAlignment="1">
      <alignment horizontal="center" vertical="center"/>
    </xf>
    <xf numFmtId="0" fontId="0" fillId="0" borderId="5" xfId="0" applyBorder="1">
      <alignment vertical="center"/>
    </xf>
    <xf numFmtId="0" fontId="10" fillId="0" borderId="5" xfId="0" applyFont="1" applyFill="1" applyBorder="1">
      <alignment vertical="center"/>
    </xf>
    <xf numFmtId="0" fontId="12" fillId="0" borderId="0" xfId="0" applyFont="1" applyFill="1" applyAlignment="1">
      <alignment horizontal="center" vertical="center"/>
    </xf>
    <xf numFmtId="0" fontId="5" fillId="0" borderId="6" xfId="0" applyFont="1" applyFill="1" applyBorder="1" applyAlignment="1">
      <alignment vertical="center"/>
    </xf>
    <xf numFmtId="0" fontId="5" fillId="0" borderId="5" xfId="0" applyFont="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0" fillId="0" borderId="5" xfId="0" applyFont="1" applyFill="1" applyBorder="1" applyAlignment="1">
      <alignment horizontal="center" vertical="center"/>
    </xf>
    <xf numFmtId="0" fontId="31" fillId="0" borderId="4" xfId="0" applyFont="1" applyFill="1" applyBorder="1">
      <alignment vertical="center"/>
    </xf>
    <xf numFmtId="0" fontId="31" fillId="0" borderId="8" xfId="0" applyFont="1" applyFill="1" applyBorder="1">
      <alignment vertical="center"/>
    </xf>
    <xf numFmtId="0" fontId="32" fillId="0" borderId="6" xfId="0" applyFont="1" applyBorder="1">
      <alignment vertical="center"/>
    </xf>
    <xf numFmtId="0" fontId="31" fillId="0" borderId="0" xfId="0" applyFont="1" applyFill="1">
      <alignment vertical="center"/>
    </xf>
    <xf numFmtId="0" fontId="9" fillId="0" borderId="0" xfId="0" applyFont="1" applyFill="1" applyAlignment="1">
      <alignment horizontal="center" vertical="center"/>
    </xf>
    <xf numFmtId="0" fontId="5" fillId="0" borderId="0" xfId="0" applyFont="1">
      <alignment vertical="center"/>
    </xf>
    <xf numFmtId="0" fontId="5" fillId="0" borderId="0" xfId="2" applyFont="1" applyFill="1" applyBorder="1" applyAlignment="1">
      <alignment vertical="center"/>
    </xf>
    <xf numFmtId="0" fontId="23" fillId="0" borderId="0" xfId="0" applyFont="1" applyBorder="1" applyAlignment="1">
      <alignment horizontal="center" vertical="center"/>
    </xf>
    <xf numFmtId="0" fontId="9" fillId="0" borderId="0" xfId="0" applyFont="1" applyBorder="1" applyAlignment="1">
      <alignment horizontal="center" vertical="center" wrapText="1"/>
    </xf>
    <xf numFmtId="0" fontId="5" fillId="0" borderId="4" xfId="0" applyFont="1" applyFill="1" applyBorder="1" applyAlignment="1">
      <alignment vertical="center"/>
    </xf>
    <xf numFmtId="176" fontId="7"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5" fillId="0" borderId="6"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5" fillId="0" borderId="8" xfId="0" applyFont="1" applyFill="1" applyBorder="1" applyAlignment="1">
      <alignment vertical="center"/>
    </xf>
    <xf numFmtId="14" fontId="5" fillId="0" borderId="5"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lignment vertical="center"/>
    </xf>
    <xf numFmtId="0" fontId="12" fillId="0" borderId="5" xfId="0" quotePrefix="1" applyFont="1" applyFill="1" applyBorder="1" applyAlignment="1">
      <alignment horizontal="center" vertical="center"/>
    </xf>
    <xf numFmtId="0" fontId="3" fillId="0" borderId="2" xfId="0" applyFont="1" applyFill="1" applyBorder="1" applyAlignment="1">
      <alignment horizontal="center" vertical="center"/>
    </xf>
    <xf numFmtId="0" fontId="14" fillId="7" borderId="6" xfId="0" applyFont="1" applyFill="1" applyBorder="1">
      <alignment vertical="center"/>
    </xf>
    <xf numFmtId="0" fontId="40" fillId="0" borderId="8" xfId="0" applyFont="1" applyFill="1" applyBorder="1">
      <alignment vertical="center"/>
    </xf>
    <xf numFmtId="0" fontId="40" fillId="0" borderId="4" xfId="0" applyFont="1" applyFill="1" applyBorder="1">
      <alignment vertical="center"/>
    </xf>
    <xf numFmtId="0" fontId="39" fillId="0" borderId="4" xfId="0" applyFont="1" applyFill="1" applyBorder="1">
      <alignment vertical="center"/>
    </xf>
    <xf numFmtId="0" fontId="39" fillId="0" borderId="8" xfId="0" applyFont="1" applyFill="1" applyBorder="1">
      <alignment vertical="center"/>
    </xf>
    <xf numFmtId="0" fontId="40" fillId="0" borderId="5" xfId="0" applyFont="1" applyFill="1" applyBorder="1" applyAlignment="1">
      <alignment vertical="center"/>
    </xf>
    <xf numFmtId="0" fontId="41" fillId="0" borderId="6" xfId="0" applyFont="1" applyBorder="1">
      <alignment vertical="center"/>
    </xf>
    <xf numFmtId="0" fontId="41" fillId="0" borderId="8" xfId="0" applyFont="1" applyBorder="1">
      <alignment vertical="center"/>
    </xf>
    <xf numFmtId="0" fontId="40" fillId="0" borderId="8" xfId="0" applyFont="1" applyFill="1" applyBorder="1" applyAlignment="1">
      <alignment vertical="center"/>
    </xf>
    <xf numFmtId="0" fontId="39" fillId="0" borderId="5" xfId="0" applyFont="1" applyFill="1" applyBorder="1">
      <alignment vertical="center"/>
    </xf>
    <xf numFmtId="0" fontId="40" fillId="0" borderId="6" xfId="0" applyFont="1" applyFill="1" applyBorder="1" applyAlignment="1">
      <alignment vertical="center"/>
    </xf>
    <xf numFmtId="14" fontId="40" fillId="0" borderId="3" xfId="0" applyNumberFormat="1" applyFont="1" applyFill="1" applyBorder="1" applyAlignment="1">
      <alignment horizontal="center" vertical="center"/>
    </xf>
    <xf numFmtId="0" fontId="43" fillId="0" borderId="8" xfId="0" applyFont="1" applyFill="1" applyBorder="1">
      <alignment vertical="center"/>
    </xf>
    <xf numFmtId="0" fontId="44" fillId="0" borderId="8" xfId="0" applyFont="1" applyFill="1" applyBorder="1">
      <alignment vertical="center"/>
    </xf>
    <xf numFmtId="0" fontId="44" fillId="0" borderId="4" xfId="0" applyFont="1" applyFill="1" applyBorder="1">
      <alignment vertical="center"/>
    </xf>
    <xf numFmtId="0" fontId="5" fillId="0" borderId="7"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5" xfId="0" applyFont="1" applyFill="1" applyBorder="1" applyAlignment="1">
      <alignment horizontal="center" vertical="center" wrapText="1"/>
    </xf>
    <xf numFmtId="0" fontId="45" fillId="0" borderId="4" xfId="0" applyFont="1" applyFill="1" applyBorder="1" applyAlignment="1">
      <alignment horizontal="center" vertical="center"/>
    </xf>
    <xf numFmtId="0" fontId="45" fillId="0" borderId="0" xfId="0" applyFont="1" applyFill="1">
      <alignment vertical="center"/>
    </xf>
    <xf numFmtId="0" fontId="47" fillId="0" borderId="5" xfId="0" applyFont="1" applyFill="1" applyBorder="1" applyAlignment="1">
      <alignment horizontal="center" vertical="center"/>
    </xf>
    <xf numFmtId="14" fontId="16" fillId="0" borderId="5" xfId="0" applyNumberFormat="1" applyFont="1" applyFill="1" applyBorder="1" applyAlignment="1">
      <alignment horizontal="center" vertical="center" shrinkToFit="1"/>
    </xf>
    <xf numFmtId="0" fontId="6" fillId="2" borderId="5" xfId="0" applyFont="1" applyFill="1" applyBorder="1">
      <alignment vertical="center"/>
    </xf>
    <xf numFmtId="14" fontId="16" fillId="0" borderId="5" xfId="0" applyNumberFormat="1" applyFont="1" applyFill="1" applyBorder="1" applyAlignment="1">
      <alignment horizontal="center"/>
    </xf>
    <xf numFmtId="0" fontId="12" fillId="0" borderId="2" xfId="0" quotePrefix="1" applyFont="1" applyFill="1" applyBorder="1" applyAlignment="1">
      <alignment horizontal="center" vertical="center"/>
    </xf>
    <xf numFmtId="0" fontId="49" fillId="0" borderId="5" xfId="0" applyFont="1" applyFill="1" applyBorder="1" applyAlignment="1">
      <alignment horizontal="center" vertical="center"/>
    </xf>
    <xf numFmtId="0" fontId="49" fillId="3" borderId="5" xfId="0" applyFont="1" applyFill="1" applyBorder="1" applyAlignment="1">
      <alignment horizontal="center" vertical="center"/>
    </xf>
    <xf numFmtId="14" fontId="16"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6" fillId="0" borderId="5" xfId="0" applyFont="1" applyFill="1" applyBorder="1" applyAlignment="1">
      <alignment horizontal="center" vertical="center"/>
    </xf>
    <xf numFmtId="0" fontId="5"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5" fillId="7" borderId="6" xfId="0" applyFont="1" applyFill="1" applyBorder="1">
      <alignment vertical="center"/>
    </xf>
    <xf numFmtId="0" fontId="50" fillId="0" borderId="5" xfId="0" applyFont="1" applyFill="1" applyBorder="1" applyAlignment="1">
      <alignment horizontal="center" vertical="center"/>
    </xf>
    <xf numFmtId="0" fontId="16" fillId="0" borderId="5" xfId="2" applyFont="1" applyFill="1" applyBorder="1" applyAlignment="1">
      <alignment horizontal="center" vertical="center"/>
    </xf>
    <xf numFmtId="0" fontId="30" fillId="3" borderId="5" xfId="0" applyFont="1" applyFill="1" applyBorder="1" applyAlignment="1">
      <alignment horizontal="center" vertical="center"/>
    </xf>
    <xf numFmtId="0" fontId="39" fillId="0" borderId="6" xfId="0" applyFont="1" applyFill="1" applyBorder="1">
      <alignment vertical="center"/>
    </xf>
    <xf numFmtId="0" fontId="10" fillId="0" borderId="6" xfId="0" applyFont="1" applyFill="1" applyBorder="1">
      <alignment vertical="center"/>
    </xf>
    <xf numFmtId="0" fontId="42" fillId="0" borderId="8" xfId="0" applyFont="1" applyFill="1" applyBorder="1">
      <alignment vertical="center"/>
    </xf>
    <xf numFmtId="0" fontId="44" fillId="0" borderId="6" xfId="0" applyFont="1" applyFill="1" applyBorder="1">
      <alignment vertical="center"/>
    </xf>
    <xf numFmtId="0" fontId="37" fillId="0" borderId="6" xfId="0" applyFont="1" applyFill="1" applyBorder="1">
      <alignment vertical="center"/>
    </xf>
    <xf numFmtId="0" fontId="0" fillId="0" borderId="0" xfId="0" applyBorder="1">
      <alignment vertical="center"/>
    </xf>
    <xf numFmtId="0" fontId="12" fillId="0" borderId="0" xfId="0" applyFont="1" applyBorder="1" applyAlignment="1">
      <alignment horizontal="center" vertical="center"/>
    </xf>
    <xf numFmtId="0" fontId="7" fillId="0" borderId="5" xfId="0" applyFont="1" applyFill="1" applyBorder="1" applyAlignment="1">
      <alignment horizontal="center" vertical="center"/>
    </xf>
    <xf numFmtId="0" fontId="5" fillId="7" borderId="10" xfId="0" applyFont="1" applyFill="1" applyBorder="1" applyAlignment="1">
      <alignment horizontal="center" vertical="center"/>
    </xf>
    <xf numFmtId="0" fontId="51" fillId="0" borderId="0" xfId="0" applyFont="1" applyFill="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17" fillId="0" borderId="0" xfId="0" applyFont="1" applyFill="1">
      <alignment vertical="center"/>
    </xf>
    <xf numFmtId="0" fontId="18"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16" fillId="0" borderId="5"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center" vertical="center"/>
    </xf>
    <xf numFmtId="0" fontId="49" fillId="0" borderId="5" xfId="2" applyFont="1" applyFill="1" applyBorder="1" applyAlignment="1">
      <alignment horizontal="center" vertical="center"/>
    </xf>
    <xf numFmtId="14" fontId="49" fillId="0" borderId="5" xfId="2" applyNumberFormat="1" applyFont="1" applyFill="1" applyBorder="1" applyAlignment="1">
      <alignment horizontal="center" vertical="center"/>
    </xf>
    <xf numFmtId="0" fontId="54" fillId="0" borderId="5" xfId="0" applyFont="1" applyFill="1" applyBorder="1" applyAlignment="1">
      <alignment horizontal="center" vertical="center"/>
    </xf>
    <xf numFmtId="14" fontId="54" fillId="0" borderId="5" xfId="0" applyNumberFormat="1" applyFont="1" applyFill="1" applyBorder="1" applyAlignment="1">
      <alignment horizontal="center" vertical="center"/>
    </xf>
    <xf numFmtId="0" fontId="0" fillId="0" borderId="5" xfId="0" applyBorder="1" applyAlignment="1">
      <alignment horizontal="center" vertical="center"/>
    </xf>
    <xf numFmtId="0" fontId="0" fillId="0" borderId="0" xfId="0" applyFill="1">
      <alignment vertical="center"/>
    </xf>
    <xf numFmtId="0" fontId="6" fillId="0" borderId="2" xfId="0" applyFont="1" applyFill="1" applyBorder="1" applyAlignment="1">
      <alignment horizontal="center" vertical="center"/>
    </xf>
    <xf numFmtId="0" fontId="38" fillId="0" borderId="9" xfId="0" applyFont="1" applyFill="1" applyBorder="1" applyAlignment="1">
      <alignment horizontal="center" vertical="center"/>
    </xf>
    <xf numFmtId="0" fontId="0" fillId="0" borderId="5" xfId="0" applyFill="1" applyBorder="1">
      <alignment vertical="center"/>
    </xf>
    <xf numFmtId="0" fontId="11" fillId="0" borderId="5" xfId="0" applyFont="1" applyFill="1" applyBorder="1">
      <alignment vertical="center"/>
    </xf>
    <xf numFmtId="0" fontId="8" fillId="0" borderId="5" xfId="0" applyFont="1" applyFill="1" applyBorder="1">
      <alignment vertical="center"/>
    </xf>
    <xf numFmtId="14" fontId="5"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14" fillId="7" borderId="6" xfId="0" applyFont="1" applyFill="1" applyBorder="1" applyAlignment="1">
      <alignment horizontal="center" vertical="center"/>
    </xf>
    <xf numFmtId="14" fontId="49" fillId="0" borderId="5" xfId="0" applyNumberFormat="1" applyFont="1" applyFill="1" applyBorder="1" applyAlignment="1">
      <alignment horizontal="center" vertical="center"/>
    </xf>
    <xf numFmtId="0" fontId="6" fillId="0" borderId="2" xfId="0" applyFont="1" applyFill="1" applyBorder="1">
      <alignment vertical="center"/>
    </xf>
    <xf numFmtId="0" fontId="6" fillId="0" borderId="9" xfId="0" applyFont="1" applyFill="1" applyBorder="1" applyAlignment="1">
      <alignment horizontal="center" vertical="center"/>
    </xf>
    <xf numFmtId="0" fontId="6" fillId="0" borderId="6" xfId="0" applyFont="1" applyFill="1" applyBorder="1">
      <alignment vertical="center"/>
    </xf>
    <xf numFmtId="0" fontId="56" fillId="0" borderId="5" xfId="0" applyFont="1" applyFill="1" applyBorder="1" applyAlignment="1">
      <alignment horizontal="center" vertical="center"/>
    </xf>
    <xf numFmtId="0" fontId="7" fillId="0" borderId="6" xfId="0" applyFont="1" applyBorder="1" applyAlignment="1">
      <alignment horizontal="center" vertical="center"/>
    </xf>
    <xf numFmtId="14" fontId="49" fillId="0" borderId="6" xfId="2" applyNumberFormat="1" applyFont="1" applyFill="1" applyBorder="1" applyAlignment="1">
      <alignment horizontal="center" vertical="center"/>
    </xf>
    <xf numFmtId="0" fontId="36" fillId="0" borderId="5" xfId="0" applyFont="1" applyFill="1" applyBorder="1">
      <alignment vertical="center"/>
    </xf>
    <xf numFmtId="14" fontId="6" fillId="0" borderId="7" xfId="0" applyNumberFormat="1" applyFont="1" applyFill="1" applyBorder="1" applyAlignment="1">
      <alignment horizontal="center" vertical="center"/>
    </xf>
    <xf numFmtId="14" fontId="12" fillId="0" borderId="5" xfId="3" applyNumberFormat="1" applyFont="1" applyFill="1" applyBorder="1" applyAlignment="1">
      <alignment horizontal="center" vertical="center"/>
    </xf>
    <xf numFmtId="0" fontId="12" fillId="0" borderId="5" xfId="0" applyFont="1" applyFill="1" applyBorder="1" applyAlignment="1">
      <alignment horizontal="center" vertical="center"/>
    </xf>
    <xf numFmtId="0" fontId="58" fillId="0" borderId="0" xfId="0" applyFont="1" applyFill="1" applyAlignment="1">
      <alignment horizontal="center" vertical="center"/>
    </xf>
    <xf numFmtId="0" fontId="58" fillId="0" borderId="0" xfId="0" applyFont="1" applyFill="1">
      <alignment vertical="center"/>
    </xf>
    <xf numFmtId="0" fontId="57" fillId="0" borderId="3" xfId="0" applyFont="1" applyFill="1" applyBorder="1" applyAlignment="1">
      <alignment horizontal="center" vertical="center"/>
    </xf>
    <xf numFmtId="0" fontId="59" fillId="0" borderId="0" xfId="0" applyFont="1" applyFill="1">
      <alignment vertical="center"/>
    </xf>
    <xf numFmtId="0" fontId="60" fillId="0" borderId="2"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5" xfId="0" applyFont="1" applyFill="1" applyBorder="1" applyAlignment="1">
      <alignment horizontal="center" vertical="center" wrapText="1"/>
    </xf>
    <xf numFmtId="0" fontId="60" fillId="0" borderId="4" xfId="0" applyFont="1" applyFill="1" applyBorder="1" applyAlignment="1">
      <alignment horizontal="center" vertical="center"/>
    </xf>
    <xf numFmtId="0" fontId="60" fillId="0" borderId="0" xfId="0" applyFont="1" applyFill="1">
      <alignment vertical="center"/>
    </xf>
    <xf numFmtId="49" fontId="60" fillId="0" borderId="5" xfId="0" applyNumberFormat="1" applyFont="1" applyFill="1" applyBorder="1" applyAlignment="1">
      <alignment horizontal="center" vertical="center"/>
    </xf>
    <xf numFmtId="0" fontId="61" fillId="0" borderId="5" xfId="0" applyFont="1" applyFill="1" applyBorder="1" applyAlignment="1">
      <alignment horizontal="center" vertical="center"/>
    </xf>
    <xf numFmtId="0" fontId="62" fillId="0" borderId="5" xfId="0" applyFont="1" applyFill="1" applyBorder="1" applyAlignment="1">
      <alignment horizontal="center" vertical="center"/>
    </xf>
    <xf numFmtId="0" fontId="63" fillId="0" borderId="5" xfId="0" applyFont="1" applyFill="1" applyBorder="1" applyAlignment="1">
      <alignment horizontal="center" vertical="center"/>
    </xf>
    <xf numFmtId="0" fontId="59" fillId="0" borderId="5" xfId="0" applyFont="1" applyFill="1" applyBorder="1">
      <alignment vertical="center"/>
    </xf>
    <xf numFmtId="0" fontId="60" fillId="0" borderId="5" xfId="0" applyFont="1" applyFill="1" applyBorder="1" applyAlignment="1">
      <alignment vertical="center"/>
    </xf>
    <xf numFmtId="0" fontId="60" fillId="0" borderId="0" xfId="0" applyFont="1" applyFill="1" applyAlignment="1">
      <alignment vertical="center"/>
    </xf>
    <xf numFmtId="0" fontId="60" fillId="0" borderId="0" xfId="0" applyFont="1" applyFill="1" applyBorder="1" applyAlignment="1">
      <alignment vertical="center"/>
    </xf>
    <xf numFmtId="0" fontId="61" fillId="0" borderId="0" xfId="0" applyFont="1" applyFill="1" applyAlignment="1">
      <alignment horizontal="center" vertical="center"/>
    </xf>
    <xf numFmtId="0" fontId="64" fillId="0" borderId="0" xfId="0" applyFont="1" applyFill="1">
      <alignment vertical="center"/>
    </xf>
    <xf numFmtId="0" fontId="63" fillId="0" borderId="0" xfId="0" applyFont="1" applyFill="1" applyAlignment="1">
      <alignment horizontal="center" vertical="center"/>
    </xf>
    <xf numFmtId="0" fontId="17" fillId="0" borderId="5" xfId="0" applyFont="1" applyFill="1" applyBorder="1" applyAlignment="1">
      <alignment horizontal="center" vertical="center"/>
    </xf>
    <xf numFmtId="0" fontId="12" fillId="0" borderId="5" xfId="1" applyFont="1" applyFill="1" applyBorder="1" applyAlignment="1">
      <alignment horizontal="center" vertical="center"/>
    </xf>
    <xf numFmtId="14" fontId="12" fillId="0" borderId="4"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14" fontId="19" fillId="0" borderId="0" xfId="0" applyNumberFormat="1" applyFont="1" applyBorder="1" applyAlignment="1">
      <alignment horizontal="center" vertical="center"/>
    </xf>
    <xf numFmtId="0" fontId="12" fillId="2" borderId="5" xfId="0" applyFont="1" applyFill="1" applyBorder="1" applyAlignment="1">
      <alignment horizontal="center" vertical="center"/>
    </xf>
    <xf numFmtId="14" fontId="0" fillId="0" borderId="5" xfId="0" applyNumberFormat="1" applyBorder="1">
      <alignment vertical="center"/>
    </xf>
    <xf numFmtId="49" fontId="6" fillId="0" borderId="3" xfId="0" applyNumberFormat="1" applyFont="1" applyFill="1" applyBorder="1" applyAlignment="1">
      <alignment vertical="center"/>
    </xf>
    <xf numFmtId="0" fontId="0" fillId="0" borderId="2" xfId="0" applyFill="1" applyBorder="1">
      <alignment vertical="center"/>
    </xf>
    <xf numFmtId="14" fontId="5" fillId="0" borderId="5" xfId="0" applyNumberFormat="1" applyFont="1" applyBorder="1" applyAlignment="1">
      <alignment horizontal="center" vertical="center"/>
    </xf>
    <xf numFmtId="0" fontId="0" fillId="0" borderId="5" xfId="0" applyFill="1" applyBorder="1" applyAlignment="1">
      <alignment horizontal="center" vertical="center"/>
    </xf>
    <xf numFmtId="0" fontId="0" fillId="0" borderId="2" xfId="0" applyBorder="1">
      <alignment vertical="center"/>
    </xf>
    <xf numFmtId="0" fontId="12" fillId="0" borderId="7" xfId="2" applyNumberFormat="1" applyFont="1" applyFill="1" applyBorder="1" applyAlignment="1">
      <alignment horizontal="center" vertical="center" wrapText="1"/>
    </xf>
    <xf numFmtId="0" fontId="6" fillId="2" borderId="2" xfId="0" applyFont="1" applyFill="1" applyBorder="1">
      <alignment vertical="center"/>
    </xf>
    <xf numFmtId="0" fontId="5" fillId="7" borderId="9" xfId="0" applyFont="1" applyFill="1" applyBorder="1">
      <alignment vertical="center"/>
    </xf>
    <xf numFmtId="0" fontId="5" fillId="7" borderId="5" xfId="0" applyFont="1" applyFill="1" applyBorder="1">
      <alignment vertical="center"/>
    </xf>
    <xf numFmtId="0" fontId="5" fillId="7" borderId="5" xfId="0" applyFont="1" applyFill="1" applyBorder="1" applyAlignment="1">
      <alignment horizontal="center" vertical="center"/>
    </xf>
    <xf numFmtId="0" fontId="51" fillId="0" borderId="0" xfId="0" applyFont="1">
      <alignment vertical="center"/>
    </xf>
    <xf numFmtId="0" fontId="0" fillId="0" borderId="0" xfId="0">
      <alignment vertical="center"/>
    </xf>
    <xf numFmtId="0" fontId="0" fillId="0" borderId="5" xfId="0" applyBorder="1">
      <alignment vertical="center"/>
    </xf>
    <xf numFmtId="0" fontId="6" fillId="2" borderId="5" xfId="0" applyFont="1" applyFill="1" applyBorder="1">
      <alignment vertical="center"/>
    </xf>
    <xf numFmtId="0" fontId="6" fillId="0" borderId="5" xfId="0" applyFont="1" applyFill="1" applyBorder="1">
      <alignment vertical="center"/>
    </xf>
    <xf numFmtId="49" fontId="6" fillId="4" borderId="3" xfId="0" applyNumberFormat="1" applyFont="1" applyFill="1" applyBorder="1" applyAlignment="1">
      <alignment vertical="center"/>
    </xf>
    <xf numFmtId="0" fontId="3" fillId="0" borderId="0" xfId="0" applyFont="1" applyFill="1" applyAlignment="1">
      <alignment horizontal="center" vertical="center"/>
    </xf>
    <xf numFmtId="0" fontId="6" fillId="0" borderId="6" xfId="0" applyFont="1" applyFill="1" applyBorder="1" applyAlignment="1">
      <alignment horizontal="center" vertical="center"/>
    </xf>
    <xf numFmtId="0" fontId="61" fillId="0" borderId="0" xfId="0" applyFont="1" applyFill="1" applyAlignment="1">
      <alignment horizontal="center" vertical="center"/>
    </xf>
    <xf numFmtId="0" fontId="63" fillId="0" borderId="0" xfId="0" applyFont="1" applyFill="1" applyAlignment="1">
      <alignment horizontal="center" vertical="center"/>
    </xf>
    <xf numFmtId="176" fontId="7"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61" fillId="0" borderId="0" xfId="0" applyFont="1" applyFill="1" applyAlignment="1">
      <alignment horizontal="center" vertical="center"/>
    </xf>
    <xf numFmtId="0" fontId="3" fillId="0" borderId="6" xfId="0" quotePrefix="1" applyFont="1" applyFill="1" applyBorder="1" applyAlignment="1">
      <alignment horizontal="center" vertical="center"/>
    </xf>
    <xf numFmtId="0" fontId="6" fillId="2" borderId="7" xfId="0" applyFont="1" applyFill="1" applyBorder="1">
      <alignment vertical="center"/>
    </xf>
    <xf numFmtId="0" fontId="3"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6" xfId="0" quotePrefix="1" applyFont="1" applyFill="1" applyBorder="1" applyAlignment="1">
      <alignment horizontal="center" vertical="center"/>
    </xf>
    <xf numFmtId="0" fontId="8" fillId="2"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6" xfId="0" applyFont="1" applyFill="1" applyBorder="1" applyAlignment="1">
      <alignment horizontal="center" vertical="center"/>
    </xf>
    <xf numFmtId="14" fontId="51" fillId="0" borderId="0" xfId="0" applyNumberFormat="1" applyFont="1" applyFill="1" applyBorder="1">
      <alignment vertical="center"/>
    </xf>
    <xf numFmtId="0" fontId="3" fillId="0" borderId="7" xfId="0" applyFont="1" applyBorder="1">
      <alignment vertical="center"/>
    </xf>
    <xf numFmtId="0" fontId="3" fillId="0" borderId="7" xfId="0" applyFont="1" applyFill="1" applyBorder="1">
      <alignment vertical="center"/>
    </xf>
    <xf numFmtId="0" fontId="3" fillId="2" borderId="7" xfId="0" applyFont="1" applyFill="1" applyBorder="1">
      <alignment vertical="center"/>
    </xf>
    <xf numFmtId="0" fontId="5" fillId="0" borderId="7" xfId="0" applyFont="1" applyBorder="1">
      <alignment vertical="center"/>
    </xf>
    <xf numFmtId="0" fontId="0" fillId="0" borderId="7"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2" fillId="2" borderId="5" xfId="0" quotePrefix="1" applyFont="1" applyFill="1" applyBorder="1" applyAlignment="1">
      <alignment horizontal="center" vertical="center"/>
    </xf>
    <xf numFmtId="0" fontId="35" fillId="4" borderId="12" xfId="0" applyFont="1" applyFill="1" applyBorder="1" applyAlignment="1">
      <alignment horizontal="left" vertical="center"/>
    </xf>
    <xf numFmtId="0" fontId="35" fillId="4" borderId="11" xfId="0" applyFont="1" applyFill="1" applyBorder="1" applyAlignment="1">
      <alignment horizontal="left" vertical="center"/>
    </xf>
    <xf numFmtId="0" fontId="0" fillId="4" borderId="7" xfId="0" applyFill="1" applyBorder="1" applyAlignment="1">
      <alignment vertical="center"/>
    </xf>
    <xf numFmtId="0" fontId="35" fillId="4" borderId="13" xfId="0" applyFont="1" applyFill="1" applyBorder="1" applyAlignment="1">
      <alignment horizontal="left" vertical="center"/>
    </xf>
    <xf numFmtId="0" fontId="12" fillId="0" borderId="7" xfId="0" quotePrefix="1" applyFont="1" applyFill="1" applyBorder="1" applyAlignment="1">
      <alignment horizontal="center" vertical="center"/>
    </xf>
    <xf numFmtId="0" fontId="8" fillId="2" borderId="5" xfId="0" applyFont="1" applyFill="1" applyBorder="1">
      <alignment vertical="center"/>
    </xf>
    <xf numFmtId="0" fontId="12" fillId="2" borderId="5" xfId="0" applyFont="1" applyFill="1" applyBorder="1" applyAlignment="1">
      <alignment horizontal="left" vertical="center"/>
    </xf>
    <xf numFmtId="0" fontId="36" fillId="2" borderId="5" xfId="0" applyFont="1" applyFill="1" applyBorder="1" applyAlignment="1">
      <alignment vertical="center"/>
    </xf>
    <xf numFmtId="0" fontId="6" fillId="0" borderId="7" xfId="0" applyFont="1" applyFill="1" applyBorder="1" applyAlignment="1">
      <alignment horizontal="center" vertical="center"/>
    </xf>
    <xf numFmtId="14" fontId="12" fillId="2" borderId="5" xfId="0" applyNumberFormat="1" applyFont="1" applyFill="1" applyBorder="1" applyAlignment="1">
      <alignment horizontal="left" vertical="center"/>
    </xf>
    <xf numFmtId="0" fontId="47" fillId="0" borderId="0" xfId="0" applyFont="1" applyFill="1">
      <alignment vertical="center"/>
    </xf>
    <xf numFmtId="0" fontId="65" fillId="2" borderId="5" xfId="0" applyFont="1" applyFill="1" applyBorder="1" applyAlignment="1">
      <alignment horizontal="center" vertical="center"/>
    </xf>
    <xf numFmtId="0" fontId="3" fillId="2" borderId="5" xfId="0" quotePrefix="1"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Fill="1" applyBorder="1" applyAlignment="1">
      <alignment horizontal="center" vertical="center"/>
    </xf>
    <xf numFmtId="0" fontId="0" fillId="2" borderId="5" xfId="0" applyFill="1" applyBorder="1">
      <alignment vertical="center"/>
    </xf>
    <xf numFmtId="49" fontId="6" fillId="2" borderId="3" xfId="0" applyNumberFormat="1"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6" fillId="0" borderId="6" xfId="0" applyFont="1" applyFill="1" applyBorder="1" applyAlignment="1">
      <alignment horizontal="center" vertical="center"/>
    </xf>
    <xf numFmtId="0" fontId="0" fillId="3" borderId="5" xfId="0" applyFill="1"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61" fillId="0" borderId="0" xfId="0" applyFont="1" applyFill="1" applyAlignment="1">
      <alignment horizontal="center" vertical="center"/>
    </xf>
    <xf numFmtId="0" fontId="6" fillId="0" borderId="6" xfId="0" applyFont="1" applyFill="1" applyBorder="1" applyAlignment="1">
      <alignment horizontal="center" vertical="center"/>
    </xf>
    <xf numFmtId="14" fontId="7" fillId="0" borderId="6" xfId="0" applyNumberFormat="1" applyFont="1" applyFill="1" applyBorder="1" applyAlignment="1">
      <alignment horizontal="center" vertical="center"/>
    </xf>
    <xf numFmtId="14" fontId="12" fillId="0" borderId="6" xfId="3" applyNumberFormat="1" applyFont="1" applyFill="1" applyBorder="1" applyAlignment="1">
      <alignment horizontal="center" vertical="center"/>
    </xf>
    <xf numFmtId="14" fontId="12" fillId="0" borderId="10" xfId="3" applyNumberFormat="1" applyFont="1" applyFill="1" applyBorder="1" applyAlignment="1">
      <alignment horizontal="center" vertical="center"/>
    </xf>
    <xf numFmtId="0" fontId="5" fillId="0" borderId="8" xfId="0" applyFont="1" applyFill="1" applyBorder="1" applyAlignment="1">
      <alignment horizontal="center" vertical="center"/>
    </xf>
    <xf numFmtId="0" fontId="16" fillId="4" borderId="0" xfId="0" applyFont="1" applyFill="1" applyBorder="1" applyAlignment="1">
      <alignment vertical="center"/>
    </xf>
    <xf numFmtId="0" fontId="17" fillId="4" borderId="0" xfId="0" applyFont="1" applyFill="1" applyAlignment="1">
      <alignment horizontal="center" vertical="center"/>
    </xf>
    <xf numFmtId="0" fontId="18" fillId="4" borderId="0" xfId="0" applyFont="1" applyFill="1" applyBorder="1" applyAlignment="1">
      <alignment horizontal="center" vertical="center"/>
    </xf>
    <xf numFmtId="0" fontId="16" fillId="4" borderId="0" xfId="0" applyFont="1" applyFill="1" applyAlignment="1">
      <alignment horizontal="center" vertical="center"/>
    </xf>
    <xf numFmtId="0" fontId="5" fillId="4" borderId="0" xfId="0" applyFont="1" applyFill="1" applyBorder="1" applyAlignment="1">
      <alignment horizontal="center" vertical="center"/>
    </xf>
    <xf numFmtId="0" fontId="16"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21" fillId="2" borderId="5" xfId="0" applyFont="1" applyFill="1" applyBorder="1" applyAlignment="1">
      <alignment horizontal="center" vertical="center"/>
    </xf>
    <xf numFmtId="49" fontId="56" fillId="0" borderId="5" xfId="0" applyNumberFormat="1" applyFont="1" applyFill="1" applyBorder="1" applyAlignment="1">
      <alignment horizontal="center" vertical="center"/>
    </xf>
    <xf numFmtId="14" fontId="56" fillId="0" borderId="5" xfId="0" applyNumberFormat="1" applyFont="1" applyFill="1" applyBorder="1" applyAlignment="1">
      <alignment horizontal="center" vertical="center"/>
    </xf>
    <xf numFmtId="14" fontId="67" fillId="0" borderId="5" xfId="0" applyNumberFormat="1" applyFont="1" applyFill="1" applyBorder="1" applyAlignment="1">
      <alignment horizontal="center" vertical="center"/>
    </xf>
    <xf numFmtId="0" fontId="67"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3" fillId="2" borderId="8" xfId="0" applyFont="1" applyFill="1" applyBorder="1" applyAlignment="1">
      <alignment horizontal="center" vertical="center"/>
    </xf>
    <xf numFmtId="14" fontId="0" fillId="2" borderId="5" xfId="0" applyNumberFormat="1" applyFill="1" applyBorder="1" applyAlignment="1">
      <alignment horizontal="center" vertical="center"/>
    </xf>
    <xf numFmtId="0" fontId="7" fillId="2" borderId="5" xfId="0" applyFont="1" applyFill="1" applyBorder="1" applyAlignment="1">
      <alignment horizontal="center" vertical="center"/>
    </xf>
    <xf numFmtId="14" fontId="5"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0" fillId="2" borderId="0" xfId="0" applyFill="1">
      <alignment vertical="center"/>
    </xf>
    <xf numFmtId="0" fontId="0" fillId="9" borderId="5" xfId="0" applyFill="1" applyBorder="1" applyAlignment="1">
      <alignment horizontal="center" vertical="center"/>
    </xf>
    <xf numFmtId="0" fontId="6" fillId="0" borderId="6"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5" xfId="0" applyBorder="1" applyAlignment="1">
      <alignment horizontal="center" vertic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14" fontId="6" fillId="0" borderId="3"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14" fontId="0" fillId="2" borderId="5" xfId="0" applyNumberFormat="1" applyFill="1" applyBorder="1">
      <alignment vertical="center"/>
    </xf>
    <xf numFmtId="0" fontId="6" fillId="0" borderId="6" xfId="0" applyFont="1" applyFill="1" applyBorder="1" applyAlignment="1">
      <alignment horizontal="center" vertical="center"/>
    </xf>
    <xf numFmtId="0" fontId="0" fillId="0" borderId="5" xfId="0" applyBorder="1" applyAlignment="1">
      <alignment horizontal="center" vertical="center"/>
    </xf>
    <xf numFmtId="0" fontId="0" fillId="12" borderId="5" xfId="0" applyFill="1" applyBorder="1" applyAlignment="1">
      <alignment horizontal="center" vertical="center"/>
    </xf>
    <xf numFmtId="14" fontId="0" fillId="3" borderId="5" xfId="0" applyNumberFormat="1" applyFill="1" applyBorder="1" applyAlignment="1">
      <alignment horizontal="center" vertical="center"/>
    </xf>
    <xf numFmtId="0" fontId="51" fillId="3" borderId="5" xfId="0" applyFont="1" applyFill="1" applyBorder="1" applyAlignment="1">
      <alignment horizontal="center" vertical="center"/>
    </xf>
    <xf numFmtId="14" fontId="49" fillId="3" borderId="5"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11" borderId="5" xfId="0" applyFill="1" applyBorder="1" applyAlignment="1">
      <alignment horizontal="center" vertical="center"/>
    </xf>
    <xf numFmtId="0" fontId="0" fillId="0" borderId="0" xfId="0" applyAlignment="1">
      <alignment horizontal="left" vertical="center"/>
    </xf>
    <xf numFmtId="58" fontId="0" fillId="0" borderId="0" xfId="0" applyNumberFormat="1" applyBorder="1">
      <alignment vertical="center"/>
    </xf>
    <xf numFmtId="0" fontId="6" fillId="0" borderId="6" xfId="0" applyFont="1" applyFill="1" applyBorder="1" applyAlignment="1">
      <alignment horizontal="center" vertical="center"/>
    </xf>
    <xf numFmtId="14" fontId="0" fillId="2" borderId="1" xfId="0" applyNumberFormat="1" applyFill="1" applyBorder="1">
      <alignment vertical="center"/>
    </xf>
    <xf numFmtId="0" fontId="13" fillId="2" borderId="1" xfId="0" applyFont="1" applyFill="1" applyBorder="1" applyAlignment="1">
      <alignment horizontal="center" vertical="center"/>
    </xf>
    <xf numFmtId="0" fontId="0" fillId="0" borderId="5" xfId="0" applyBorder="1" applyAlignment="1">
      <alignment horizontal="center" vertical="center"/>
    </xf>
    <xf numFmtId="0" fontId="5" fillId="3"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34" fillId="6" borderId="9" xfId="0" applyFont="1" applyFill="1" applyBorder="1" applyAlignment="1">
      <alignment horizontal="left" vertical="center"/>
    </xf>
    <xf numFmtId="0" fontId="34" fillId="6" borderId="1" xfId="0" applyFont="1" applyFill="1" applyBorder="1" applyAlignment="1">
      <alignment horizontal="left" vertical="center"/>
    </xf>
    <xf numFmtId="0" fontId="34" fillId="6" borderId="8" xfId="0" applyFont="1" applyFill="1" applyBorder="1" applyAlignment="1">
      <alignment horizontal="left" vertical="center"/>
    </xf>
    <xf numFmtId="0" fontId="34" fillId="6" borderId="2" xfId="0" applyFont="1" applyFill="1" applyBorder="1" applyAlignment="1">
      <alignment horizontal="left" vertical="center"/>
    </xf>
    <xf numFmtId="0" fontId="34" fillId="6" borderId="3" xfId="0" applyFont="1" applyFill="1" applyBorder="1" applyAlignment="1">
      <alignment horizontal="left" vertical="center"/>
    </xf>
    <xf numFmtId="0" fontId="34" fillId="6" borderId="4" xfId="0" applyFont="1" applyFill="1" applyBorder="1" applyAlignment="1">
      <alignment horizontal="left" vertical="center"/>
    </xf>
    <xf numFmtId="176" fontId="22" fillId="0" borderId="5" xfId="0" applyNumberFormat="1" applyFont="1" applyBorder="1" applyAlignment="1">
      <alignment horizontal="center" vertical="center" wrapText="1"/>
    </xf>
    <xf numFmtId="176" fontId="19" fillId="0" borderId="7"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22" fillId="0" borderId="7" xfId="0" applyNumberFormat="1" applyFont="1" applyBorder="1" applyAlignment="1">
      <alignment horizontal="center" vertical="center" wrapText="1"/>
    </xf>
    <xf numFmtId="176" fontId="22" fillId="0" borderId="10" xfId="0" applyNumberFormat="1" applyFont="1" applyBorder="1" applyAlignment="1">
      <alignment horizontal="center" vertical="center" wrapText="1"/>
    </xf>
    <xf numFmtId="176" fontId="22" fillId="0" borderId="6" xfId="0" applyNumberFormat="1" applyFont="1" applyBorder="1" applyAlignment="1">
      <alignment horizontal="center" vertical="center" wrapText="1"/>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176" fontId="16" fillId="0" borderId="7"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8" xfId="0" applyFont="1" applyFill="1" applyBorder="1" applyAlignment="1">
      <alignment horizontal="center"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5" borderId="4" xfId="0" applyFont="1" applyFill="1" applyBorder="1" applyAlignment="1">
      <alignment vertical="center"/>
    </xf>
    <xf numFmtId="0" fontId="16" fillId="8" borderId="2" xfId="0" applyFont="1" applyFill="1" applyBorder="1" applyAlignment="1">
      <alignment horizontal="left" vertical="center"/>
    </xf>
    <xf numFmtId="0" fontId="16" fillId="8" borderId="3" xfId="0" applyFont="1" applyFill="1" applyBorder="1" applyAlignment="1">
      <alignment horizontal="left" vertical="center"/>
    </xf>
    <xf numFmtId="0" fontId="16" fillId="8" borderId="4" xfId="0" applyFont="1" applyFill="1" applyBorder="1" applyAlignment="1">
      <alignment horizontal="left" vertical="center"/>
    </xf>
    <xf numFmtId="0" fontId="16"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53" fillId="0" borderId="4" xfId="0" applyFont="1" applyFill="1" applyBorder="1" applyAlignment="1">
      <alignment horizontal="left" vertical="center"/>
    </xf>
    <xf numFmtId="0" fontId="66" fillId="5" borderId="5" xfId="0" applyFont="1" applyFill="1" applyBorder="1" applyAlignment="1">
      <alignment horizontal="left" vertical="center"/>
    </xf>
    <xf numFmtId="49" fontId="56" fillId="4" borderId="2" xfId="0" applyNumberFormat="1" applyFont="1" applyFill="1" applyBorder="1" applyAlignment="1">
      <alignment horizontal="left" vertical="center"/>
    </xf>
    <xf numFmtId="49" fontId="56" fillId="4" borderId="3" xfId="0" applyNumberFormat="1" applyFont="1" applyFill="1" applyBorder="1" applyAlignment="1">
      <alignment horizontal="left" vertical="center"/>
    </xf>
    <xf numFmtId="0" fontId="2" fillId="0" borderId="1"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9" borderId="1" xfId="0" applyFont="1" applyFill="1" applyBorder="1" applyAlignment="1">
      <alignment horizontal="left" vertical="center"/>
    </xf>
    <xf numFmtId="0" fontId="4" fillId="0" borderId="1" xfId="0" applyFont="1" applyFill="1" applyBorder="1" applyAlignment="1">
      <alignment horizontal="left" vertical="center"/>
    </xf>
    <xf numFmtId="0" fontId="4" fillId="10" borderId="1" xfId="0" applyFont="1" applyFill="1" applyBorder="1" applyAlignment="1">
      <alignment horizontal="left" vertical="center"/>
    </xf>
    <xf numFmtId="49" fontId="66" fillId="5" borderId="2" xfId="0" applyNumberFormat="1" applyFont="1" applyFill="1" applyBorder="1" applyAlignment="1">
      <alignment horizontal="left" vertical="center"/>
    </xf>
    <xf numFmtId="49" fontId="66" fillId="5" borderId="3" xfId="0" applyNumberFormat="1" applyFont="1" applyFill="1" applyBorder="1" applyAlignment="1">
      <alignment horizontal="left" vertical="center"/>
    </xf>
    <xf numFmtId="49" fontId="66" fillId="5" borderId="4" xfId="0" applyNumberFormat="1" applyFont="1" applyFill="1" applyBorder="1" applyAlignment="1">
      <alignment horizontal="left" vertical="center"/>
    </xf>
    <xf numFmtId="0" fontId="66" fillId="0" borderId="2" xfId="0" applyFont="1" applyFill="1" applyBorder="1" applyAlignment="1">
      <alignment horizontal="left" vertical="center"/>
    </xf>
    <xf numFmtId="0" fontId="66" fillId="0" borderId="3" xfId="0" applyFont="1" applyFill="1" applyBorder="1" applyAlignment="1">
      <alignment horizontal="left" vertical="center"/>
    </xf>
    <xf numFmtId="0" fontId="66" fillId="0" borderId="4" xfId="0" applyFont="1" applyFill="1" applyBorder="1" applyAlignment="1">
      <alignment horizontal="left" vertical="center"/>
    </xf>
    <xf numFmtId="0" fontId="57" fillId="0" borderId="1" xfId="0" applyFont="1" applyFill="1" applyBorder="1" applyAlignment="1">
      <alignment horizontal="left" vertical="center"/>
    </xf>
    <xf numFmtId="0" fontId="61" fillId="0" borderId="0" xfId="0" applyFont="1" applyFill="1" applyBorder="1" applyAlignment="1">
      <alignment horizontal="center" vertical="center"/>
    </xf>
    <xf numFmtId="0" fontId="61" fillId="0" borderId="0" xfId="0" applyFont="1" applyFill="1" applyAlignment="1">
      <alignment horizontal="center" vertical="center"/>
    </xf>
    <xf numFmtId="0" fontId="28" fillId="0" borderId="2" xfId="2" applyFont="1" applyFill="1" applyBorder="1" applyAlignment="1">
      <alignment horizontal="left" vertical="center"/>
    </xf>
    <xf numFmtId="0" fontId="28" fillId="0" borderId="3" xfId="2" applyFont="1" applyFill="1" applyBorder="1" applyAlignment="1">
      <alignment horizontal="left" vertical="center"/>
    </xf>
    <xf numFmtId="0" fontId="16" fillId="0" borderId="2" xfId="2" applyFont="1" applyFill="1" applyBorder="1" applyAlignment="1">
      <alignment horizontal="left"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57" fillId="0" borderId="1" xfId="0" applyFont="1" applyFill="1" applyBorder="1" applyAlignment="1">
      <alignment horizontal="center" vertical="center"/>
    </xf>
    <xf numFmtId="0" fontId="0" fillId="0" borderId="1"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Q119"/>
  <sheetViews>
    <sheetView tabSelected="1" zoomScale="115" zoomScaleNormal="115" workbookViewId="0">
      <pane xSplit="10" ySplit="1" topLeftCell="K53" activePane="bottomRight" state="frozen"/>
      <selection pane="topRight" activeCell="K1" sqref="K1"/>
      <selection pane="bottomLeft" activeCell="A4" sqref="A4"/>
      <selection pane="bottomRight" activeCell="E109" sqref="E109"/>
    </sheetView>
  </sheetViews>
  <sheetFormatPr defaultRowHeight="14.25" x14ac:dyDescent="0.15"/>
  <cols>
    <col min="1" max="1" width="9" style="44"/>
    <col min="2" max="2" width="9" style="39"/>
    <col min="3" max="3" width="7.875" style="50" customWidth="1"/>
    <col min="4" max="4" width="11.125" style="44" customWidth="1"/>
    <col min="5" max="5" width="9" style="44" customWidth="1"/>
    <col min="6" max="6" width="7.875" style="44" customWidth="1"/>
    <col min="7" max="7" width="6.125" style="44" customWidth="1"/>
    <col min="8" max="8" width="9" style="44" customWidth="1"/>
    <col min="9" max="10" width="5" style="90" customWidth="1"/>
    <col min="11" max="11" width="5" style="297" customWidth="1"/>
    <col min="12" max="13" width="5" style="90" customWidth="1"/>
    <col min="14" max="14" width="5" style="2" customWidth="1"/>
    <col min="15" max="18" width="5" style="1" customWidth="1"/>
    <col min="19" max="19" width="5" style="90" customWidth="1"/>
    <col min="20" max="21" width="5" style="1" customWidth="1"/>
    <col min="22" max="22" width="5" style="2" customWidth="1"/>
    <col min="23" max="23" width="5" style="3" customWidth="1"/>
    <col min="24" max="24" width="5.25" style="3" customWidth="1"/>
    <col min="25" max="25" width="5" style="3" customWidth="1"/>
    <col min="26" max="28" width="5" style="2" customWidth="1"/>
    <col min="29" max="31" width="5" style="1" customWidth="1"/>
    <col min="32" max="32" width="5" style="2" customWidth="1"/>
    <col min="33" max="34" width="5" style="1" customWidth="1"/>
    <col min="35" max="35" width="5" style="90" customWidth="1"/>
    <col min="36" max="36" width="5" style="1" customWidth="1"/>
    <col min="37" max="37" width="5" style="81" customWidth="1"/>
    <col min="38" max="38" width="5.125" customWidth="1"/>
    <col min="39" max="39" width="5.125" style="91" customWidth="1"/>
  </cols>
  <sheetData>
    <row r="1" spans="1:39" s="236" customFormat="1" ht="17.25" customHeight="1" x14ac:dyDescent="0.15">
      <c r="A1" s="397" t="s">
        <v>268</v>
      </c>
      <c r="B1" s="397"/>
      <c r="C1" s="397"/>
      <c r="D1" s="397"/>
      <c r="E1" s="397"/>
      <c r="F1" s="397"/>
      <c r="G1" s="397"/>
      <c r="H1" s="397"/>
      <c r="I1" s="397"/>
      <c r="J1" s="397"/>
      <c r="K1" s="397"/>
      <c r="L1" s="397"/>
      <c r="M1" s="90"/>
      <c r="N1" s="2"/>
      <c r="O1" s="1"/>
      <c r="P1" s="1"/>
      <c r="Q1" s="280"/>
      <c r="R1" s="2"/>
      <c r="S1" s="90"/>
      <c r="T1" s="1"/>
      <c r="U1" s="2"/>
      <c r="V1" s="2"/>
      <c r="W1" s="3"/>
      <c r="X1" s="3"/>
      <c r="Y1" s="2"/>
      <c r="Z1" s="2"/>
      <c r="AA1" s="2"/>
      <c r="AB1" s="2"/>
      <c r="AC1" s="1"/>
      <c r="AD1" s="2"/>
      <c r="AE1" s="2"/>
      <c r="AF1" s="2"/>
      <c r="AG1" s="2"/>
      <c r="AH1" s="2"/>
      <c r="AI1" s="241"/>
      <c r="AJ1" s="1"/>
      <c r="AK1" s="6"/>
    </row>
    <row r="2" spans="1:39" s="236" customFormat="1" ht="30" customHeight="1" x14ac:dyDescent="0.15">
      <c r="A2" s="398" t="s">
        <v>497</v>
      </c>
      <c r="B2" s="399"/>
      <c r="C2" s="399"/>
      <c r="D2" s="399"/>
      <c r="E2" s="399"/>
      <c r="F2" s="399"/>
      <c r="G2" s="399"/>
      <c r="H2" s="399"/>
      <c r="I2" s="399"/>
      <c r="J2" s="399"/>
      <c r="K2" s="399"/>
      <c r="L2" s="399"/>
      <c r="M2" s="399"/>
      <c r="N2" s="399"/>
      <c r="O2" s="399"/>
      <c r="P2" s="399"/>
      <c r="Q2" s="399"/>
      <c r="R2" s="399"/>
      <c r="S2" s="399"/>
      <c r="T2" s="399"/>
      <c r="U2" s="400"/>
      <c r="V2" s="399"/>
      <c r="W2" s="399"/>
      <c r="X2" s="399"/>
      <c r="Y2" s="399"/>
      <c r="Z2" s="399"/>
      <c r="AA2" s="399"/>
      <c r="AB2" s="399"/>
      <c r="AC2" s="399"/>
      <c r="AD2" s="399"/>
      <c r="AE2" s="399"/>
      <c r="AF2" s="399"/>
      <c r="AG2" s="399"/>
      <c r="AH2" s="401"/>
      <c r="AI2" s="401"/>
      <c r="AJ2" s="399"/>
      <c r="AK2" s="402"/>
      <c r="AL2" s="399"/>
    </row>
    <row r="3" spans="1:39" s="6" customFormat="1" ht="18.75" customHeight="1" x14ac:dyDescent="0.15">
      <c r="A3" s="4" t="s">
        <v>42</v>
      </c>
      <c r="B3" s="4" t="s">
        <v>269</v>
      </c>
      <c r="C3" s="153" t="s">
        <v>43</v>
      </c>
      <c r="D3" s="153" t="s">
        <v>44</v>
      </c>
      <c r="E3" s="153" t="s">
        <v>45</v>
      </c>
      <c r="F3" s="153" t="s">
        <v>270</v>
      </c>
      <c r="G3" s="153" t="s">
        <v>46</v>
      </c>
      <c r="H3" s="4" t="s">
        <v>47</v>
      </c>
      <c r="I3" s="4">
        <v>1</v>
      </c>
      <c r="J3" s="4">
        <v>2</v>
      </c>
      <c r="K3" s="129">
        <v>3</v>
      </c>
      <c r="L3" s="4">
        <v>4</v>
      </c>
      <c r="M3" s="4">
        <v>5</v>
      </c>
      <c r="N3" s="4">
        <v>6</v>
      </c>
      <c r="O3" s="4">
        <v>7</v>
      </c>
      <c r="P3" s="4">
        <v>8</v>
      </c>
      <c r="Q3" s="8">
        <v>9</v>
      </c>
      <c r="R3" s="4">
        <v>10</v>
      </c>
      <c r="S3" s="4">
        <v>11</v>
      </c>
      <c r="T3" s="4">
        <v>12</v>
      </c>
      <c r="U3" s="4">
        <v>13</v>
      </c>
      <c r="V3" s="4">
        <v>14</v>
      </c>
      <c r="W3" s="4">
        <v>15</v>
      </c>
      <c r="X3" s="4">
        <v>16</v>
      </c>
      <c r="Y3" s="4">
        <v>17</v>
      </c>
      <c r="Z3" s="4">
        <v>18</v>
      </c>
      <c r="AA3" s="4">
        <v>19</v>
      </c>
      <c r="AB3" s="4">
        <v>20</v>
      </c>
      <c r="AC3" s="4">
        <v>21</v>
      </c>
      <c r="AD3" s="4">
        <v>22</v>
      </c>
      <c r="AE3" s="4">
        <v>23</v>
      </c>
      <c r="AF3" s="4">
        <v>24</v>
      </c>
      <c r="AG3" s="4">
        <v>25</v>
      </c>
      <c r="AH3" s="4">
        <v>26</v>
      </c>
      <c r="AI3" s="4">
        <v>27</v>
      </c>
      <c r="AJ3" s="4">
        <v>28</v>
      </c>
      <c r="AK3" s="4">
        <v>29</v>
      </c>
      <c r="AL3" s="152">
        <v>30</v>
      </c>
      <c r="AM3" s="4">
        <v>31</v>
      </c>
    </row>
    <row r="4" spans="1:39" s="6" customFormat="1" ht="18.75" customHeight="1" x14ac:dyDescent="0.15">
      <c r="A4" s="403" t="s">
        <v>495</v>
      </c>
      <c r="B4" s="404"/>
      <c r="C4" s="404"/>
      <c r="D4" s="404"/>
      <c r="E4" s="404"/>
      <c r="F4" s="404"/>
      <c r="G4" s="404"/>
      <c r="H4" s="405"/>
      <c r="I4" s="8"/>
      <c r="J4" s="4"/>
      <c r="K4" s="129"/>
      <c r="L4" s="4"/>
      <c r="M4" s="4"/>
      <c r="N4" s="4"/>
      <c r="O4" s="4"/>
      <c r="P4" s="4"/>
      <c r="Q4" s="8"/>
      <c r="R4" s="4"/>
      <c r="S4" s="4"/>
      <c r="T4" s="4"/>
      <c r="U4" s="4"/>
      <c r="V4" s="4"/>
      <c r="W4" s="4"/>
      <c r="X4" s="4"/>
      <c r="Y4" s="4"/>
      <c r="Z4" s="4"/>
      <c r="AA4" s="4"/>
      <c r="AB4" s="4"/>
      <c r="AC4" s="4"/>
      <c r="AD4" s="4"/>
      <c r="AE4" s="4"/>
      <c r="AF4" s="4"/>
      <c r="AG4" s="152"/>
      <c r="AH4" s="29"/>
      <c r="AI4" s="4"/>
      <c r="AJ4" s="238"/>
      <c r="AK4" s="4"/>
      <c r="AL4" s="152"/>
      <c r="AM4" s="4"/>
    </row>
    <row r="5" spans="1:39" s="174" customFormat="1" ht="21.75" customHeight="1" x14ac:dyDescent="0.15">
      <c r="A5" s="128" t="s">
        <v>339</v>
      </c>
      <c r="B5" s="8" t="s">
        <v>425</v>
      </c>
      <c r="C5" s="8" t="s">
        <v>426</v>
      </c>
      <c r="D5" s="9">
        <v>40623</v>
      </c>
      <c r="E5" s="8" t="s">
        <v>427</v>
      </c>
      <c r="F5" s="8" t="s">
        <v>428</v>
      </c>
      <c r="G5" s="8" t="s">
        <v>427</v>
      </c>
      <c r="H5" s="8" t="s">
        <v>429</v>
      </c>
      <c r="I5" s="239"/>
      <c r="J5" s="239"/>
      <c r="K5" s="239"/>
      <c r="L5" s="239"/>
      <c r="M5" s="239"/>
      <c r="N5" s="239"/>
      <c r="O5" s="239"/>
      <c r="P5" s="239"/>
      <c r="Q5" s="239"/>
      <c r="R5" s="239"/>
      <c r="S5" s="239"/>
      <c r="T5" s="239"/>
      <c r="U5" s="239"/>
      <c r="V5" s="239"/>
      <c r="W5" s="239"/>
      <c r="X5" s="239"/>
      <c r="Y5" s="239"/>
      <c r="Z5" s="239"/>
      <c r="AA5" s="239"/>
      <c r="AB5" s="239"/>
      <c r="AC5" s="239"/>
      <c r="AD5" s="239"/>
      <c r="AE5" s="239"/>
      <c r="AF5" s="239"/>
      <c r="AG5" s="188"/>
      <c r="AH5" s="177"/>
      <c r="AI5" s="239"/>
      <c r="AJ5" s="239"/>
      <c r="AL5" s="188"/>
      <c r="AM5" s="228"/>
    </row>
    <row r="6" spans="1:39" s="174" customFormat="1" ht="21.75" customHeight="1" x14ac:dyDescent="0.15">
      <c r="A6" s="128" t="s">
        <v>35</v>
      </c>
      <c r="B6" s="8" t="s">
        <v>430</v>
      </c>
      <c r="C6" s="8" t="s">
        <v>431</v>
      </c>
      <c r="D6" s="9">
        <v>42065</v>
      </c>
      <c r="E6" s="8" t="s">
        <v>427</v>
      </c>
      <c r="F6" s="8" t="s">
        <v>428</v>
      </c>
      <c r="G6" s="8" t="s">
        <v>427</v>
      </c>
      <c r="H6" s="8" t="s">
        <v>429</v>
      </c>
      <c r="I6" s="239"/>
      <c r="J6" s="239"/>
      <c r="K6" s="239"/>
      <c r="L6" s="8"/>
      <c r="M6" s="239"/>
      <c r="N6" s="239"/>
      <c r="O6" s="239"/>
      <c r="P6" s="239"/>
      <c r="Q6" s="239"/>
      <c r="R6" s="239"/>
      <c r="S6" s="239"/>
      <c r="T6" s="239"/>
      <c r="U6" s="239"/>
      <c r="V6" s="239"/>
      <c r="W6" s="239"/>
      <c r="X6" s="239"/>
      <c r="Y6" s="239"/>
      <c r="Z6" s="239"/>
      <c r="AA6" s="239"/>
      <c r="AB6" s="239"/>
      <c r="AC6" s="239"/>
      <c r="AD6" s="239"/>
      <c r="AE6" s="239"/>
      <c r="AF6" s="239"/>
      <c r="AG6" s="188"/>
      <c r="AH6" s="177"/>
      <c r="AI6" s="239"/>
      <c r="AJ6" s="239"/>
      <c r="AK6" s="239"/>
      <c r="AL6" s="188"/>
      <c r="AM6" s="228"/>
    </row>
    <row r="7" spans="1:39" s="174" customFormat="1" ht="21.75" customHeight="1" x14ac:dyDescent="0.15">
      <c r="A7" s="128" t="s">
        <v>4</v>
      </c>
      <c r="B7" s="8" t="s">
        <v>246</v>
      </c>
      <c r="C7" s="8" t="s">
        <v>432</v>
      </c>
      <c r="D7" s="9">
        <v>41686</v>
      </c>
      <c r="E7" s="8" t="s">
        <v>427</v>
      </c>
      <c r="F7" s="8" t="s">
        <v>428</v>
      </c>
      <c r="G7" s="8" t="s">
        <v>427</v>
      </c>
      <c r="H7" s="8" t="s">
        <v>429</v>
      </c>
      <c r="I7" s="239"/>
      <c r="J7" s="239"/>
      <c r="K7" s="239"/>
      <c r="L7" s="239"/>
      <c r="M7" s="239"/>
      <c r="N7" s="239"/>
      <c r="O7" s="239"/>
      <c r="P7" s="239"/>
      <c r="Q7" s="239"/>
      <c r="R7" s="239"/>
      <c r="S7" s="239"/>
      <c r="T7" s="239"/>
      <c r="U7" s="239"/>
      <c r="V7" s="239"/>
      <c r="W7" s="239"/>
      <c r="X7" s="239"/>
      <c r="Y7" s="239"/>
      <c r="Z7" s="239"/>
      <c r="AA7" s="239"/>
      <c r="AB7" s="239"/>
      <c r="AC7" s="239"/>
      <c r="AD7" s="239"/>
      <c r="AE7" s="239"/>
      <c r="AF7" s="239"/>
      <c r="AG7" s="188"/>
      <c r="AH7" s="188"/>
      <c r="AI7" s="239"/>
      <c r="AJ7" s="239"/>
      <c r="AK7" s="239"/>
      <c r="AL7" s="188"/>
      <c r="AM7" s="228"/>
    </row>
    <row r="8" spans="1:39" s="174" customFormat="1" ht="22.5" customHeight="1" x14ac:dyDescent="0.15">
      <c r="A8" s="128" t="s">
        <v>5</v>
      </c>
      <c r="B8" s="8" t="s">
        <v>433</v>
      </c>
      <c r="C8" s="8" t="s">
        <v>431</v>
      </c>
      <c r="D8" s="9">
        <v>42074</v>
      </c>
      <c r="E8" s="8" t="s">
        <v>427</v>
      </c>
      <c r="F8" s="8" t="s">
        <v>428</v>
      </c>
      <c r="G8" s="8" t="s">
        <v>427</v>
      </c>
      <c r="H8" s="8" t="s">
        <v>434</v>
      </c>
      <c r="I8" s="239"/>
      <c r="J8" s="239"/>
      <c r="K8" s="239"/>
      <c r="L8" s="188"/>
      <c r="M8" s="239"/>
      <c r="N8" s="239"/>
      <c r="O8" s="177"/>
      <c r="P8" s="177"/>
      <c r="Q8" s="239"/>
      <c r="R8" s="177"/>
      <c r="S8" s="177"/>
      <c r="T8" s="239"/>
      <c r="U8" s="239"/>
      <c r="V8" s="239"/>
      <c r="W8" s="239"/>
      <c r="X8" s="239"/>
      <c r="Y8" s="239"/>
      <c r="Z8" s="239"/>
      <c r="AA8" s="239"/>
      <c r="AB8" s="239"/>
      <c r="AC8" s="239"/>
      <c r="AD8" s="239"/>
      <c r="AE8" s="239"/>
      <c r="AF8" s="239"/>
      <c r="AG8" s="188"/>
      <c r="AH8" s="177"/>
      <c r="AI8" s="239"/>
      <c r="AJ8" s="239"/>
      <c r="AK8" s="239"/>
      <c r="AL8" s="188"/>
      <c r="AM8" s="228"/>
    </row>
    <row r="9" spans="1:39" s="174" customFormat="1" ht="21" customHeight="1" x14ac:dyDescent="0.15">
      <c r="A9" s="128" t="s">
        <v>7</v>
      </c>
      <c r="B9" s="8" t="s">
        <v>435</v>
      </c>
      <c r="C9" s="8" t="s">
        <v>432</v>
      </c>
      <c r="D9" s="9">
        <v>40289</v>
      </c>
      <c r="E9" s="8" t="s">
        <v>427</v>
      </c>
      <c r="F9" s="8" t="s">
        <v>428</v>
      </c>
      <c r="G9" s="8" t="s">
        <v>427</v>
      </c>
      <c r="H9" s="8" t="s">
        <v>436</v>
      </c>
      <c r="I9" s="239"/>
      <c r="J9" s="239"/>
      <c r="K9" s="239"/>
      <c r="L9" s="239"/>
      <c r="M9" s="239"/>
      <c r="N9" s="239"/>
      <c r="O9" s="239"/>
      <c r="P9" s="239"/>
      <c r="Q9" s="239"/>
      <c r="R9" s="239"/>
      <c r="S9" s="239"/>
      <c r="T9" s="239"/>
      <c r="U9" s="239"/>
      <c r="V9" s="239"/>
      <c r="W9" s="239"/>
      <c r="X9" s="239"/>
      <c r="Y9" s="239"/>
      <c r="Z9" s="239"/>
      <c r="AA9" s="239"/>
      <c r="AB9" s="239"/>
      <c r="AC9" s="239"/>
      <c r="AD9" s="239"/>
      <c r="AE9" s="239"/>
      <c r="AF9" s="239"/>
      <c r="AG9" s="188"/>
      <c r="AH9" s="177"/>
      <c r="AI9" s="239"/>
      <c r="AJ9" s="239"/>
      <c r="AK9" s="239"/>
      <c r="AL9" s="188"/>
      <c r="AM9" s="228"/>
    </row>
    <row r="10" spans="1:39" s="174" customFormat="1" ht="21" customHeight="1" x14ac:dyDescent="0.15">
      <c r="A10" s="128" t="s">
        <v>9</v>
      </c>
      <c r="B10" s="119" t="s">
        <v>437</v>
      </c>
      <c r="C10" s="119" t="s">
        <v>426</v>
      </c>
      <c r="D10" s="131">
        <v>41228</v>
      </c>
      <c r="E10" s="8" t="s">
        <v>427</v>
      </c>
      <c r="F10" s="8" t="s">
        <v>428</v>
      </c>
      <c r="G10" s="8" t="s">
        <v>427</v>
      </c>
      <c r="H10" s="8" t="s">
        <v>438</v>
      </c>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188"/>
      <c r="AH10" s="177"/>
      <c r="AI10" s="239"/>
      <c r="AJ10" s="239"/>
      <c r="AK10" s="239"/>
      <c r="AL10" s="188"/>
      <c r="AM10" s="228"/>
    </row>
    <row r="11" spans="1:39" s="174" customFormat="1" ht="21" customHeight="1" x14ac:dyDescent="0.15">
      <c r="A11" s="128" t="s">
        <v>10</v>
      </c>
      <c r="B11" s="8" t="s">
        <v>439</v>
      </c>
      <c r="C11" s="8" t="s">
        <v>426</v>
      </c>
      <c r="D11" s="9">
        <v>41540</v>
      </c>
      <c r="E11" s="8" t="s">
        <v>427</v>
      </c>
      <c r="F11" s="8" t="s">
        <v>428</v>
      </c>
      <c r="G11" s="8" t="s">
        <v>427</v>
      </c>
      <c r="H11" s="8" t="s">
        <v>440</v>
      </c>
      <c r="I11" s="239"/>
      <c r="J11" s="239"/>
      <c r="K11" s="177"/>
      <c r="L11" s="226"/>
      <c r="M11" s="177"/>
      <c r="N11" s="177"/>
      <c r="O11" s="177"/>
      <c r="P11" s="239"/>
      <c r="Q11" s="239"/>
      <c r="R11" s="239"/>
      <c r="S11" s="239"/>
      <c r="T11" s="239"/>
      <c r="U11" s="239"/>
      <c r="V11" s="239"/>
      <c r="W11" s="239"/>
      <c r="X11" s="239"/>
      <c r="Y11" s="239"/>
      <c r="Z11" s="239"/>
      <c r="AA11" s="239"/>
      <c r="AB11" s="239"/>
      <c r="AC11" s="239"/>
      <c r="AD11" s="239"/>
      <c r="AE11" s="239"/>
      <c r="AF11" s="239"/>
      <c r="AG11" s="188"/>
      <c r="AH11" s="177"/>
      <c r="AI11" s="239"/>
      <c r="AJ11" s="239"/>
      <c r="AK11" s="239"/>
      <c r="AL11" s="188"/>
      <c r="AM11" s="228"/>
    </row>
    <row r="12" spans="1:39" s="174" customFormat="1" ht="21" customHeight="1" x14ac:dyDescent="0.15">
      <c r="A12" s="128" t="s">
        <v>11</v>
      </c>
      <c r="B12" s="8" t="s">
        <v>441</v>
      </c>
      <c r="C12" s="8" t="s">
        <v>442</v>
      </c>
      <c r="D12" s="9">
        <v>41708</v>
      </c>
      <c r="E12" s="8" t="s">
        <v>443</v>
      </c>
      <c r="F12" s="8" t="s">
        <v>444</v>
      </c>
      <c r="G12" s="8" t="s">
        <v>443</v>
      </c>
      <c r="H12" s="8" t="s">
        <v>445</v>
      </c>
      <c r="I12" s="239"/>
      <c r="J12" s="239"/>
      <c r="K12" s="239"/>
      <c r="M12" s="177"/>
      <c r="N12" s="177"/>
      <c r="O12" s="177"/>
      <c r="P12" s="177"/>
      <c r="Q12" s="239"/>
      <c r="R12" s="239"/>
      <c r="S12" s="239"/>
      <c r="T12" s="239"/>
      <c r="U12" s="239"/>
      <c r="V12" s="239"/>
      <c r="W12" s="239"/>
      <c r="X12" s="239"/>
      <c r="Y12" s="239"/>
      <c r="Z12" s="239"/>
      <c r="AA12" s="239"/>
      <c r="AB12" s="239"/>
      <c r="AC12" s="239"/>
      <c r="AD12" s="239"/>
      <c r="AE12" s="239"/>
      <c r="AF12" s="239"/>
      <c r="AG12" s="188"/>
      <c r="AH12" s="177"/>
      <c r="AI12" s="239"/>
      <c r="AJ12" s="239"/>
      <c r="AK12" s="239"/>
      <c r="AL12" s="188"/>
      <c r="AM12" s="228"/>
    </row>
    <row r="13" spans="1:39" s="174" customFormat="1" ht="20.25" customHeight="1" x14ac:dyDescent="0.15">
      <c r="A13" s="128" t="s">
        <v>13</v>
      </c>
      <c r="B13" s="8" t="s">
        <v>446</v>
      </c>
      <c r="C13" s="17" t="s">
        <v>447</v>
      </c>
      <c r="D13" s="9">
        <v>40252</v>
      </c>
      <c r="E13" s="8" t="s">
        <v>443</v>
      </c>
      <c r="F13" s="8" t="s">
        <v>444</v>
      </c>
      <c r="G13" s="8" t="s">
        <v>443</v>
      </c>
      <c r="H13" s="8" t="s">
        <v>448</v>
      </c>
      <c r="I13" s="239"/>
      <c r="J13" s="239"/>
      <c r="K13" s="239"/>
      <c r="L13" s="188"/>
      <c r="M13" s="239"/>
      <c r="N13" s="239"/>
      <c r="O13" s="239"/>
      <c r="P13" s="239"/>
      <c r="Q13" s="239"/>
      <c r="R13" s="239"/>
      <c r="S13" s="239"/>
      <c r="T13" s="239"/>
      <c r="U13" s="177"/>
      <c r="V13" s="239"/>
      <c r="W13" s="239"/>
      <c r="X13" s="239"/>
      <c r="Y13" s="239"/>
      <c r="Z13" s="239"/>
      <c r="AA13" s="239"/>
      <c r="AB13" s="239"/>
      <c r="AC13" s="239"/>
      <c r="AD13" s="239"/>
      <c r="AE13" s="239"/>
      <c r="AF13" s="239"/>
      <c r="AG13" s="188"/>
      <c r="AH13" s="188"/>
      <c r="AI13" s="239"/>
      <c r="AJ13" s="239"/>
      <c r="AK13" s="239"/>
      <c r="AL13" s="188"/>
      <c r="AM13" s="228"/>
    </row>
    <row r="14" spans="1:39" s="174" customFormat="1" ht="21" customHeight="1" x14ac:dyDescent="0.15">
      <c r="A14" s="128" t="s">
        <v>14</v>
      </c>
      <c r="B14" s="8" t="s">
        <v>449</v>
      </c>
      <c r="C14" s="8" t="s">
        <v>450</v>
      </c>
      <c r="D14" s="9">
        <v>40303</v>
      </c>
      <c r="E14" s="8" t="s">
        <v>443</v>
      </c>
      <c r="F14" s="8" t="s">
        <v>444</v>
      </c>
      <c r="G14" s="8" t="s">
        <v>443</v>
      </c>
      <c r="H14" s="8" t="s">
        <v>451</v>
      </c>
      <c r="I14" s="239"/>
      <c r="J14" s="239"/>
      <c r="K14" s="239"/>
      <c r="L14" s="188"/>
      <c r="M14" s="239"/>
      <c r="N14" s="239"/>
      <c r="O14" s="239"/>
      <c r="P14" s="239"/>
      <c r="Q14" s="239"/>
      <c r="R14" s="239"/>
      <c r="S14" s="239"/>
      <c r="T14" s="239"/>
      <c r="U14" s="239"/>
      <c r="V14" s="239"/>
      <c r="W14" s="239"/>
      <c r="X14" s="239"/>
      <c r="Y14" s="239"/>
      <c r="Z14" s="239"/>
      <c r="AA14" s="239"/>
      <c r="AB14" s="239"/>
      <c r="AC14" s="239"/>
      <c r="AD14" s="239"/>
      <c r="AE14" s="239"/>
      <c r="AF14" s="239"/>
      <c r="AG14" s="188"/>
      <c r="AH14" s="177"/>
      <c r="AI14" s="239"/>
      <c r="AJ14" s="239"/>
      <c r="AK14" s="239"/>
      <c r="AL14" s="188"/>
      <c r="AM14" s="228"/>
    </row>
    <row r="15" spans="1:39" s="174" customFormat="1" ht="21" customHeight="1" x14ac:dyDescent="0.15">
      <c r="A15" s="128" t="s">
        <v>15</v>
      </c>
      <c r="B15" s="8" t="s">
        <v>452</v>
      </c>
      <c r="C15" s="8" t="s">
        <v>442</v>
      </c>
      <c r="D15" s="195">
        <v>41962</v>
      </c>
      <c r="E15" s="8" t="s">
        <v>443</v>
      </c>
      <c r="F15" s="8" t="s">
        <v>444</v>
      </c>
      <c r="G15" s="8" t="s">
        <v>443</v>
      </c>
      <c r="H15" s="8" t="s">
        <v>445</v>
      </c>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188"/>
      <c r="AH15" s="177"/>
      <c r="AI15" s="239"/>
      <c r="AJ15" s="239"/>
      <c r="AK15" s="239"/>
      <c r="AL15" s="188"/>
      <c r="AM15" s="228"/>
    </row>
    <row r="16" spans="1:39" s="174" customFormat="1" ht="21" customHeight="1" x14ac:dyDescent="0.15">
      <c r="A16" s="128" t="s">
        <v>16</v>
      </c>
      <c r="B16" s="8" t="s">
        <v>453</v>
      </c>
      <c r="C16" s="8" t="s">
        <v>442</v>
      </c>
      <c r="D16" s="9">
        <v>42074</v>
      </c>
      <c r="E16" s="8" t="s">
        <v>443</v>
      </c>
      <c r="F16" s="8" t="s">
        <v>444</v>
      </c>
      <c r="G16" s="8" t="s">
        <v>443</v>
      </c>
      <c r="H16" s="8" t="s">
        <v>445</v>
      </c>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188"/>
      <c r="AH16" s="177"/>
      <c r="AI16" s="239"/>
      <c r="AJ16" s="239"/>
      <c r="AK16" s="239"/>
      <c r="AL16" s="188"/>
      <c r="AM16" s="228"/>
    </row>
    <row r="17" spans="1:39" s="174" customFormat="1" ht="20.25" customHeight="1" x14ac:dyDescent="0.15">
      <c r="A17" s="128" t="s">
        <v>17</v>
      </c>
      <c r="B17" s="8" t="s">
        <v>454</v>
      </c>
      <c r="C17" s="8" t="s">
        <v>442</v>
      </c>
      <c r="D17" s="9">
        <v>42079</v>
      </c>
      <c r="E17" s="8" t="s">
        <v>443</v>
      </c>
      <c r="F17" s="8" t="s">
        <v>444</v>
      </c>
      <c r="G17" s="8" t="s">
        <v>443</v>
      </c>
      <c r="H17" s="8" t="s">
        <v>445</v>
      </c>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188"/>
      <c r="AH17" s="177"/>
      <c r="AI17" s="239"/>
      <c r="AJ17" s="239"/>
      <c r="AK17" s="239"/>
      <c r="AL17" s="188"/>
      <c r="AM17" s="228"/>
    </row>
    <row r="18" spans="1:39" s="174" customFormat="1" ht="21.75" customHeight="1" x14ac:dyDescent="0.15">
      <c r="A18" s="128" t="s">
        <v>18</v>
      </c>
      <c r="B18" s="8" t="s">
        <v>455</v>
      </c>
      <c r="C18" s="8" t="s">
        <v>442</v>
      </c>
      <c r="D18" s="9">
        <v>42079</v>
      </c>
      <c r="E18" s="8" t="s">
        <v>443</v>
      </c>
      <c r="F18" s="8" t="s">
        <v>444</v>
      </c>
      <c r="G18" s="8" t="s">
        <v>443</v>
      </c>
      <c r="H18" s="8" t="s">
        <v>445</v>
      </c>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188"/>
      <c r="AH18" s="188"/>
      <c r="AI18" s="239"/>
      <c r="AJ18" s="239"/>
      <c r="AK18" s="239"/>
      <c r="AL18" s="188"/>
      <c r="AM18" s="228"/>
    </row>
    <row r="19" spans="1:39" s="174" customFormat="1" ht="21.75" customHeight="1" x14ac:dyDescent="0.15">
      <c r="A19" s="128" t="s">
        <v>19</v>
      </c>
      <c r="B19" s="8" t="s">
        <v>456</v>
      </c>
      <c r="C19" s="8" t="s">
        <v>442</v>
      </c>
      <c r="D19" s="9">
        <v>42086</v>
      </c>
      <c r="E19" s="8" t="s">
        <v>443</v>
      </c>
      <c r="F19" s="8" t="s">
        <v>444</v>
      </c>
      <c r="G19" s="8" t="s">
        <v>443</v>
      </c>
      <c r="H19" s="8" t="s">
        <v>445</v>
      </c>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188"/>
      <c r="AH19" s="188"/>
      <c r="AI19" s="239"/>
      <c r="AJ19" s="239"/>
      <c r="AK19" s="239"/>
      <c r="AL19" s="188"/>
      <c r="AM19" s="228"/>
    </row>
    <row r="20" spans="1:39" s="174" customFormat="1" ht="21.75" customHeight="1" x14ac:dyDescent="0.15">
      <c r="A20" s="128" t="s">
        <v>20</v>
      </c>
      <c r="B20" s="8" t="s">
        <v>457</v>
      </c>
      <c r="C20" s="8" t="s">
        <v>442</v>
      </c>
      <c r="D20" s="9">
        <v>42317</v>
      </c>
      <c r="E20" s="8" t="s">
        <v>443</v>
      </c>
      <c r="F20" s="8" t="s">
        <v>444</v>
      </c>
      <c r="G20" s="8" t="s">
        <v>443</v>
      </c>
      <c r="H20" s="8" t="s">
        <v>445</v>
      </c>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188"/>
      <c r="AH20" s="188"/>
      <c r="AI20" s="239"/>
      <c r="AJ20" s="239"/>
      <c r="AK20" s="239"/>
      <c r="AL20" s="188"/>
      <c r="AM20" s="228"/>
    </row>
    <row r="21" spans="1:39" s="174" customFormat="1" ht="21.75" customHeight="1" x14ac:dyDescent="0.15">
      <c r="A21" s="128" t="s">
        <v>21</v>
      </c>
      <c r="B21" s="8" t="s">
        <v>458</v>
      </c>
      <c r="C21" s="8" t="s">
        <v>442</v>
      </c>
      <c r="D21" s="9">
        <v>42444</v>
      </c>
      <c r="E21" s="8" t="s">
        <v>443</v>
      </c>
      <c r="F21" s="8" t="s">
        <v>444</v>
      </c>
      <c r="G21" s="8" t="s">
        <v>443</v>
      </c>
      <c r="H21" s="8" t="s">
        <v>445</v>
      </c>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188"/>
      <c r="AH21" s="188"/>
      <c r="AI21" s="239"/>
      <c r="AJ21" s="239"/>
      <c r="AK21" s="239"/>
      <c r="AL21" s="188"/>
      <c r="AM21" s="228"/>
    </row>
    <row r="22" spans="1:39" s="174" customFormat="1" ht="21.75" customHeight="1" x14ac:dyDescent="0.15">
      <c r="A22" s="128" t="s">
        <v>22</v>
      </c>
      <c r="B22" s="8" t="s">
        <v>459</v>
      </c>
      <c r="C22" s="8" t="s">
        <v>442</v>
      </c>
      <c r="D22" s="9">
        <v>42444</v>
      </c>
      <c r="E22" s="8" t="s">
        <v>443</v>
      </c>
      <c r="F22" s="8" t="s">
        <v>444</v>
      </c>
      <c r="G22" s="8" t="s">
        <v>443</v>
      </c>
      <c r="H22" s="8" t="s">
        <v>445</v>
      </c>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188"/>
      <c r="AH22" s="188"/>
      <c r="AI22" s="239"/>
      <c r="AJ22" s="239"/>
      <c r="AK22" s="239"/>
      <c r="AL22" s="188"/>
      <c r="AM22" s="228"/>
    </row>
    <row r="23" spans="1:39" s="174" customFormat="1" ht="21.75" customHeight="1" x14ac:dyDescent="0.15">
      <c r="A23" s="128" t="s">
        <v>23</v>
      </c>
      <c r="B23" s="338" t="s">
        <v>460</v>
      </c>
      <c r="C23" s="338" t="s">
        <v>442</v>
      </c>
      <c r="D23" s="339">
        <v>42522</v>
      </c>
      <c r="E23" s="8" t="s">
        <v>443</v>
      </c>
      <c r="F23" s="8" t="s">
        <v>444</v>
      </c>
      <c r="G23" s="8" t="s">
        <v>443</v>
      </c>
      <c r="H23" s="8" t="s">
        <v>445</v>
      </c>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188"/>
      <c r="AH23" s="239"/>
      <c r="AI23" s="239"/>
      <c r="AJ23" s="239"/>
      <c r="AK23" s="239"/>
      <c r="AL23" s="188"/>
      <c r="AM23" s="228"/>
    </row>
    <row r="24" spans="1:39" s="174" customFormat="1" ht="21.75" customHeight="1" x14ac:dyDescent="0.15">
      <c r="A24" s="128" t="s">
        <v>24</v>
      </c>
      <c r="B24" s="338" t="s">
        <v>461</v>
      </c>
      <c r="C24" s="338" t="s">
        <v>442</v>
      </c>
      <c r="D24" s="339">
        <v>42583</v>
      </c>
      <c r="E24" s="8" t="s">
        <v>443</v>
      </c>
      <c r="F24" s="8" t="s">
        <v>444</v>
      </c>
      <c r="G24" s="8" t="s">
        <v>443</v>
      </c>
      <c r="H24" s="8" t="s">
        <v>445</v>
      </c>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88"/>
      <c r="AH24" s="239"/>
      <c r="AI24" s="239"/>
      <c r="AJ24" s="239"/>
      <c r="AK24" s="239"/>
      <c r="AL24" s="188"/>
      <c r="AM24" s="228"/>
    </row>
    <row r="25" spans="1:39" s="174" customFormat="1" ht="21.75" customHeight="1" x14ac:dyDescent="0.15">
      <c r="A25" s="128" t="s">
        <v>25</v>
      </c>
      <c r="B25" s="338" t="s">
        <v>462</v>
      </c>
      <c r="C25" s="338" t="s">
        <v>442</v>
      </c>
      <c r="D25" s="339">
        <v>42500</v>
      </c>
      <c r="E25" s="8" t="s">
        <v>443</v>
      </c>
      <c r="F25" s="8" t="s">
        <v>444</v>
      </c>
      <c r="G25" s="8" t="s">
        <v>443</v>
      </c>
      <c r="H25" s="8" t="s">
        <v>445</v>
      </c>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188"/>
      <c r="AH25" s="239"/>
      <c r="AI25" s="239"/>
      <c r="AJ25" s="239"/>
      <c r="AK25" s="239"/>
      <c r="AL25" s="188"/>
      <c r="AM25" s="228"/>
    </row>
    <row r="26" spans="1:39" s="174" customFormat="1" ht="18.75" customHeight="1" x14ac:dyDescent="0.15">
      <c r="A26" s="406" t="s">
        <v>493</v>
      </c>
      <c r="B26" s="407"/>
      <c r="C26" s="407"/>
      <c r="D26" s="407"/>
      <c r="E26" s="407"/>
      <c r="F26" s="407"/>
      <c r="G26" s="407"/>
      <c r="H26" s="408"/>
      <c r="I26" s="177"/>
      <c r="J26" s="177"/>
      <c r="K26" s="289"/>
      <c r="L26" s="177"/>
      <c r="M26" s="177"/>
      <c r="N26" s="177"/>
      <c r="O26" s="177"/>
      <c r="P26" s="177"/>
      <c r="Q26" s="194"/>
      <c r="R26" s="177"/>
      <c r="S26" s="177"/>
      <c r="T26" s="177"/>
      <c r="U26" s="177"/>
      <c r="V26" s="177"/>
      <c r="W26" s="177"/>
      <c r="X26" s="177"/>
      <c r="Y26" s="177"/>
      <c r="Z26" s="177"/>
      <c r="AA26" s="177"/>
      <c r="AB26" s="177"/>
      <c r="AC26" s="177"/>
      <c r="AD26" s="177"/>
      <c r="AE26" s="177"/>
      <c r="AF26" s="177"/>
      <c r="AG26" s="226"/>
      <c r="AH26" s="177"/>
      <c r="AI26" s="177"/>
      <c r="AJ26" s="239"/>
      <c r="AK26" s="177"/>
      <c r="AL26" s="226"/>
      <c r="AM26" s="228"/>
    </row>
    <row r="27" spans="1:39" s="174" customFormat="1" ht="21.75" customHeight="1" x14ac:dyDescent="0.15">
      <c r="A27" s="128" t="s">
        <v>312</v>
      </c>
      <c r="B27" s="51" t="s">
        <v>464</v>
      </c>
      <c r="C27" s="17" t="s">
        <v>426</v>
      </c>
      <c r="D27" s="21">
        <v>40949</v>
      </c>
      <c r="E27" s="8" t="s">
        <v>427</v>
      </c>
      <c r="F27" s="17" t="s">
        <v>465</v>
      </c>
      <c r="G27" s="8" t="s">
        <v>427</v>
      </c>
      <c r="H27" s="8" t="s">
        <v>429</v>
      </c>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188"/>
      <c r="AH27" s="177"/>
      <c r="AI27" s="239"/>
      <c r="AJ27" s="239"/>
      <c r="AK27" s="239"/>
      <c r="AL27" s="188"/>
      <c r="AM27" s="228"/>
    </row>
    <row r="28" spans="1:39" s="174" customFormat="1" ht="21" customHeight="1" x14ac:dyDescent="0.15">
      <c r="A28" s="128" t="s">
        <v>313</v>
      </c>
      <c r="B28" s="356" t="s">
        <v>466</v>
      </c>
      <c r="C28" s="8" t="s">
        <v>431</v>
      </c>
      <c r="D28" s="93">
        <v>41578</v>
      </c>
      <c r="E28" s="8" t="s">
        <v>467</v>
      </c>
      <c r="F28" s="17" t="s">
        <v>465</v>
      </c>
      <c r="G28" s="8" t="s">
        <v>467</v>
      </c>
      <c r="H28" s="8" t="s">
        <v>429</v>
      </c>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188"/>
      <c r="AH28" s="177"/>
      <c r="AI28" s="239"/>
      <c r="AJ28" s="239"/>
      <c r="AK28" s="239"/>
      <c r="AL28" s="188"/>
      <c r="AM28" s="228"/>
    </row>
    <row r="29" spans="1:39" s="174" customFormat="1" ht="21.75" customHeight="1" x14ac:dyDescent="0.15">
      <c r="A29" s="128" t="s">
        <v>314</v>
      </c>
      <c r="B29" s="51" t="s">
        <v>468</v>
      </c>
      <c r="C29" s="8" t="s">
        <v>431</v>
      </c>
      <c r="D29" s="9">
        <v>42425</v>
      </c>
      <c r="E29" s="8" t="s">
        <v>427</v>
      </c>
      <c r="F29" s="8" t="s">
        <v>465</v>
      </c>
      <c r="G29" s="8" t="s">
        <v>427</v>
      </c>
      <c r="H29" s="8" t="s">
        <v>429</v>
      </c>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188"/>
      <c r="AH29" s="177"/>
      <c r="AI29" s="239"/>
      <c r="AJ29" s="239"/>
      <c r="AK29" s="239"/>
      <c r="AL29" s="188"/>
      <c r="AM29" s="228"/>
    </row>
    <row r="30" spans="1:39" s="174" customFormat="1" ht="21" customHeight="1" x14ac:dyDescent="0.15">
      <c r="A30" s="128" t="s">
        <v>315</v>
      </c>
      <c r="B30" s="51" t="s">
        <v>469</v>
      </c>
      <c r="C30" s="8" t="s">
        <v>463</v>
      </c>
      <c r="D30" s="9">
        <v>42450</v>
      </c>
      <c r="E30" s="8" t="s">
        <v>427</v>
      </c>
      <c r="F30" s="8" t="s">
        <v>465</v>
      </c>
      <c r="G30" s="8" t="s">
        <v>427</v>
      </c>
      <c r="H30" s="8" t="s">
        <v>429</v>
      </c>
      <c r="I30" s="239"/>
      <c r="J30" s="8"/>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188"/>
      <c r="AH30" s="188"/>
      <c r="AI30" s="239"/>
      <c r="AJ30" s="239"/>
      <c r="AK30" s="239"/>
      <c r="AL30" s="188"/>
      <c r="AM30" s="8"/>
    </row>
    <row r="31" spans="1:39" s="174" customFormat="1" ht="21.75" customHeight="1" x14ac:dyDescent="0.15">
      <c r="A31" s="128" t="s">
        <v>316</v>
      </c>
      <c r="B31" s="51" t="s">
        <v>470</v>
      </c>
      <c r="C31" s="8" t="s">
        <v>463</v>
      </c>
      <c r="D31" s="9">
        <v>42311</v>
      </c>
      <c r="E31" s="8" t="s">
        <v>427</v>
      </c>
      <c r="F31" s="8" t="s">
        <v>465</v>
      </c>
      <c r="G31" s="8" t="s">
        <v>427</v>
      </c>
      <c r="H31" s="8" t="s">
        <v>429</v>
      </c>
      <c r="I31" s="239"/>
      <c r="J31" s="239"/>
      <c r="K31" s="239"/>
      <c r="L31" s="239"/>
      <c r="M31" s="239"/>
      <c r="N31" s="239"/>
      <c r="O31" s="239"/>
      <c r="Q31" s="239"/>
      <c r="R31" s="239"/>
      <c r="S31" s="239"/>
      <c r="T31" s="239"/>
      <c r="U31" s="239"/>
      <c r="V31" s="239"/>
      <c r="W31" s="239"/>
      <c r="X31" s="239"/>
      <c r="Y31" s="239"/>
      <c r="Z31" s="239"/>
      <c r="AA31" s="239"/>
      <c r="AB31" s="239"/>
      <c r="AC31" s="239"/>
      <c r="AD31" s="239"/>
      <c r="AE31" s="239"/>
      <c r="AF31" s="239"/>
      <c r="AG31" s="188"/>
      <c r="AH31" s="188"/>
      <c r="AI31" s="239"/>
      <c r="AJ31" s="239"/>
      <c r="AK31" s="239"/>
      <c r="AL31" s="188"/>
      <c r="AM31" s="228"/>
    </row>
    <row r="32" spans="1:39" s="174" customFormat="1" ht="21.75" customHeight="1" x14ac:dyDescent="0.15">
      <c r="A32" s="128" t="s">
        <v>317</v>
      </c>
      <c r="B32" s="8" t="s">
        <v>471</v>
      </c>
      <c r="C32" s="8" t="s">
        <v>432</v>
      </c>
      <c r="D32" s="9">
        <v>40238</v>
      </c>
      <c r="E32" s="8" t="s">
        <v>427</v>
      </c>
      <c r="F32" s="17" t="s">
        <v>465</v>
      </c>
      <c r="G32" s="8" t="s">
        <v>427</v>
      </c>
      <c r="H32" s="8" t="s">
        <v>436</v>
      </c>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188"/>
      <c r="AH32" s="177"/>
      <c r="AI32" s="239"/>
      <c r="AJ32" s="239"/>
      <c r="AK32" s="239"/>
      <c r="AL32" s="188"/>
      <c r="AM32" s="228"/>
    </row>
    <row r="33" spans="1:39" s="174" customFormat="1" ht="21.75" customHeight="1" x14ac:dyDescent="0.15">
      <c r="A33" s="128" t="s">
        <v>318</v>
      </c>
      <c r="B33" s="8" t="s">
        <v>472</v>
      </c>
      <c r="C33" s="8" t="s">
        <v>426</v>
      </c>
      <c r="D33" s="9">
        <v>40238</v>
      </c>
      <c r="E33" s="8" t="s">
        <v>427</v>
      </c>
      <c r="F33" s="8" t="s">
        <v>465</v>
      </c>
      <c r="G33" s="8" t="s">
        <v>427</v>
      </c>
      <c r="H33" s="8" t="s">
        <v>434</v>
      </c>
      <c r="I33" s="239"/>
      <c r="J33" s="8"/>
      <c r="K33" s="239"/>
      <c r="L33" s="8"/>
      <c r="M33" s="239"/>
      <c r="N33" s="239"/>
      <c r="O33" s="239"/>
      <c r="P33" s="239"/>
      <c r="Q33" s="239"/>
      <c r="R33" s="239"/>
      <c r="S33" s="239"/>
      <c r="T33" s="239"/>
      <c r="U33" s="239"/>
      <c r="V33" s="239"/>
      <c r="W33" s="239"/>
      <c r="X33" s="239"/>
      <c r="Y33" s="239"/>
      <c r="Z33" s="239"/>
      <c r="AA33" s="239"/>
      <c r="AB33" s="239"/>
      <c r="AC33" s="239"/>
      <c r="AD33" s="239"/>
      <c r="AE33" s="239"/>
      <c r="AF33" s="239"/>
      <c r="AG33" s="188"/>
      <c r="AH33" s="177"/>
      <c r="AI33" s="239"/>
      <c r="AJ33" s="239"/>
      <c r="AK33" s="239"/>
      <c r="AL33" s="188"/>
      <c r="AM33" s="228"/>
    </row>
    <row r="34" spans="1:39" s="174" customFormat="1" ht="21.75" customHeight="1" x14ac:dyDescent="0.15">
      <c r="A34" s="128" t="s">
        <v>319</v>
      </c>
      <c r="B34" s="8" t="s">
        <v>473</v>
      </c>
      <c r="C34" s="8" t="s">
        <v>426</v>
      </c>
      <c r="D34" s="9">
        <v>40233</v>
      </c>
      <c r="E34" s="8" t="s">
        <v>427</v>
      </c>
      <c r="F34" s="17" t="s">
        <v>465</v>
      </c>
      <c r="G34" s="8" t="s">
        <v>427</v>
      </c>
      <c r="H34" s="8" t="s">
        <v>474</v>
      </c>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188"/>
      <c r="AH34" s="177"/>
      <c r="AI34" s="239"/>
      <c r="AJ34" s="239"/>
      <c r="AK34" s="239"/>
      <c r="AL34" s="188"/>
      <c r="AM34" s="228"/>
    </row>
    <row r="35" spans="1:39" s="174" customFormat="1" ht="21.75" customHeight="1" x14ac:dyDescent="0.15">
      <c r="A35" s="128" t="s">
        <v>320</v>
      </c>
      <c r="B35" s="8" t="s">
        <v>475</v>
      </c>
      <c r="C35" s="17" t="s">
        <v>426</v>
      </c>
      <c r="D35" s="21">
        <v>41169</v>
      </c>
      <c r="E35" s="8" t="s">
        <v>427</v>
      </c>
      <c r="F35" s="17" t="s">
        <v>465</v>
      </c>
      <c r="G35" s="8" t="s">
        <v>427</v>
      </c>
      <c r="H35" s="8" t="s">
        <v>438</v>
      </c>
      <c r="I35" s="239"/>
      <c r="J35" s="239"/>
      <c r="K35" s="239"/>
      <c r="L35" s="8"/>
      <c r="M35" s="239"/>
      <c r="N35" s="239"/>
      <c r="O35" s="239"/>
      <c r="P35" s="239"/>
      <c r="Q35" s="239"/>
      <c r="R35" s="239"/>
      <c r="S35" s="239"/>
      <c r="T35" s="239"/>
      <c r="U35" s="239"/>
      <c r="V35" s="239"/>
      <c r="W35" s="239"/>
      <c r="X35" s="239"/>
      <c r="Y35" s="239"/>
      <c r="Z35" s="239"/>
      <c r="AA35" s="239"/>
      <c r="AB35" s="239"/>
      <c r="AC35" s="239"/>
      <c r="AD35" s="239"/>
      <c r="AE35" s="239"/>
      <c r="AF35" s="239"/>
      <c r="AG35" s="188"/>
      <c r="AH35" s="188"/>
      <c r="AI35" s="239"/>
      <c r="AJ35" s="239"/>
      <c r="AK35" s="239"/>
      <c r="AL35" s="188"/>
      <c r="AM35" s="8"/>
    </row>
    <row r="36" spans="1:39" s="174" customFormat="1" ht="21.75" customHeight="1" x14ac:dyDescent="0.15">
      <c r="A36" s="128" t="s">
        <v>321</v>
      </c>
      <c r="B36" s="8" t="s">
        <v>476</v>
      </c>
      <c r="C36" s="17" t="s">
        <v>431</v>
      </c>
      <c r="D36" s="93">
        <v>41641</v>
      </c>
      <c r="E36" s="8" t="s">
        <v>467</v>
      </c>
      <c r="F36" s="17" t="s">
        <v>465</v>
      </c>
      <c r="G36" s="8" t="s">
        <v>467</v>
      </c>
      <c r="H36" s="8" t="s">
        <v>477</v>
      </c>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188"/>
      <c r="AH36" s="177"/>
      <c r="AI36" s="239"/>
      <c r="AJ36" s="239"/>
      <c r="AK36" s="239"/>
      <c r="AL36" s="188"/>
      <c r="AM36" s="228"/>
    </row>
    <row r="37" spans="1:39" s="174" customFormat="1" ht="21.75" customHeight="1" x14ac:dyDescent="0.15">
      <c r="A37" s="128" t="s">
        <v>322</v>
      </c>
      <c r="B37" s="8" t="s">
        <v>478</v>
      </c>
      <c r="C37" s="17" t="s">
        <v>431</v>
      </c>
      <c r="D37" s="9">
        <v>41778</v>
      </c>
      <c r="E37" s="8" t="s">
        <v>427</v>
      </c>
      <c r="F37" s="17" t="s">
        <v>465</v>
      </c>
      <c r="G37" s="8" t="s">
        <v>427</v>
      </c>
      <c r="H37" s="8" t="s">
        <v>440</v>
      </c>
      <c r="I37" s="239"/>
      <c r="J37" s="239"/>
      <c r="K37" s="239"/>
      <c r="L37" s="8"/>
      <c r="M37" s="239"/>
      <c r="N37" s="239"/>
      <c r="O37" s="239"/>
      <c r="P37" s="239"/>
      <c r="Q37" s="239"/>
      <c r="R37" s="239"/>
      <c r="S37" s="239"/>
      <c r="T37" s="239"/>
      <c r="U37" s="239"/>
      <c r="V37" s="239"/>
      <c r="W37" s="239"/>
      <c r="X37" s="239"/>
      <c r="Y37" s="239"/>
      <c r="Z37" s="239"/>
      <c r="AA37" s="239"/>
      <c r="AB37" s="239"/>
      <c r="AC37" s="239"/>
      <c r="AD37" s="239"/>
      <c r="AE37" s="239"/>
      <c r="AF37" s="239"/>
      <c r="AG37" s="188"/>
      <c r="AH37" s="188"/>
      <c r="AI37" s="239"/>
      <c r="AJ37" s="239"/>
      <c r="AK37" s="239"/>
      <c r="AL37" s="188"/>
      <c r="AM37" s="228"/>
    </row>
    <row r="38" spans="1:39" s="174" customFormat="1" ht="21.75" customHeight="1" x14ac:dyDescent="0.15">
      <c r="A38" s="128" t="s">
        <v>323</v>
      </c>
      <c r="B38" s="8" t="s">
        <v>479</v>
      </c>
      <c r="C38" s="8" t="s">
        <v>431</v>
      </c>
      <c r="D38" s="9">
        <v>42065</v>
      </c>
      <c r="E38" s="8" t="s">
        <v>427</v>
      </c>
      <c r="F38" s="8" t="s">
        <v>465</v>
      </c>
      <c r="G38" s="8" t="s">
        <v>427</v>
      </c>
      <c r="H38" s="8" t="s">
        <v>440</v>
      </c>
      <c r="I38" s="239"/>
      <c r="J38" s="239"/>
      <c r="K38" s="177"/>
      <c r="L38" s="239"/>
      <c r="M38" s="239"/>
      <c r="N38" s="239"/>
      <c r="O38" s="239"/>
      <c r="P38" s="239"/>
      <c r="Q38" s="239"/>
      <c r="R38" s="239"/>
      <c r="S38" s="239"/>
      <c r="T38" s="239"/>
      <c r="U38" s="239"/>
      <c r="V38" s="239"/>
      <c r="W38" s="239"/>
      <c r="X38" s="239"/>
      <c r="Y38" s="239"/>
      <c r="Z38" s="239"/>
      <c r="AA38" s="239"/>
      <c r="AB38" s="239"/>
      <c r="AC38" s="239"/>
      <c r="AD38" s="239"/>
      <c r="AE38" s="239"/>
      <c r="AF38" s="239"/>
      <c r="AG38" s="188"/>
      <c r="AH38" s="177"/>
      <c r="AI38" s="239"/>
      <c r="AJ38" s="239"/>
      <c r="AK38" s="239"/>
      <c r="AL38" s="188"/>
      <c r="AM38" s="228"/>
    </row>
    <row r="39" spans="1:39" s="174" customFormat="1" ht="21" customHeight="1" x14ac:dyDescent="0.15">
      <c r="A39" s="128" t="s">
        <v>324</v>
      </c>
      <c r="B39" s="8" t="s">
        <v>480</v>
      </c>
      <c r="C39" s="8" t="s">
        <v>431</v>
      </c>
      <c r="D39" s="9">
        <v>42065</v>
      </c>
      <c r="E39" s="8" t="s">
        <v>427</v>
      </c>
      <c r="F39" s="8" t="s">
        <v>465</v>
      </c>
      <c r="G39" s="8" t="s">
        <v>427</v>
      </c>
      <c r="H39" s="8" t="s">
        <v>440</v>
      </c>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188"/>
      <c r="AH39" s="177"/>
      <c r="AI39" s="239"/>
      <c r="AJ39" s="239"/>
      <c r="AK39" s="239"/>
      <c r="AL39" s="188"/>
      <c r="AM39" s="228"/>
    </row>
    <row r="40" spans="1:39" s="174" customFormat="1" ht="21" customHeight="1" x14ac:dyDescent="0.15">
      <c r="A40" s="128" t="s">
        <v>325</v>
      </c>
      <c r="B40" s="8" t="s">
        <v>481</v>
      </c>
      <c r="C40" s="8" t="s">
        <v>431</v>
      </c>
      <c r="D40" s="9">
        <v>42065</v>
      </c>
      <c r="E40" s="8" t="s">
        <v>427</v>
      </c>
      <c r="F40" s="8" t="s">
        <v>465</v>
      </c>
      <c r="G40" s="8" t="s">
        <v>427</v>
      </c>
      <c r="H40" s="8" t="s">
        <v>440</v>
      </c>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188"/>
      <c r="AH40" s="177"/>
      <c r="AI40" s="239"/>
      <c r="AJ40" s="239"/>
      <c r="AK40" s="239"/>
      <c r="AL40" s="188"/>
      <c r="AM40" s="228"/>
    </row>
    <row r="41" spans="1:39" s="174" customFormat="1" ht="21.75" customHeight="1" x14ac:dyDescent="0.15">
      <c r="A41" s="128" t="s">
        <v>326</v>
      </c>
      <c r="B41" s="8" t="s">
        <v>482</v>
      </c>
      <c r="C41" s="8" t="s">
        <v>431</v>
      </c>
      <c r="D41" s="9">
        <v>42065</v>
      </c>
      <c r="E41" s="8" t="s">
        <v>427</v>
      </c>
      <c r="F41" s="8" t="s">
        <v>465</v>
      </c>
      <c r="G41" s="8" t="s">
        <v>427</v>
      </c>
      <c r="H41" s="8" t="s">
        <v>440</v>
      </c>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188"/>
      <c r="AH41" s="188"/>
      <c r="AI41" s="239"/>
      <c r="AJ41" s="239"/>
      <c r="AK41" s="239"/>
      <c r="AL41" s="188"/>
      <c r="AM41" s="228"/>
    </row>
    <row r="42" spans="1:39" s="174" customFormat="1" ht="21.75" customHeight="1" x14ac:dyDescent="0.15">
      <c r="A42" s="128" t="s">
        <v>327</v>
      </c>
      <c r="B42" s="8" t="s">
        <v>483</v>
      </c>
      <c r="C42" s="8" t="s">
        <v>431</v>
      </c>
      <c r="D42" s="9">
        <v>42065</v>
      </c>
      <c r="E42" s="8" t="s">
        <v>427</v>
      </c>
      <c r="F42" s="8" t="s">
        <v>465</v>
      </c>
      <c r="G42" s="8" t="s">
        <v>427</v>
      </c>
      <c r="H42" s="8" t="s">
        <v>440</v>
      </c>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188"/>
      <c r="AH42" s="188"/>
      <c r="AI42" s="239"/>
      <c r="AJ42" s="239"/>
      <c r="AK42" s="239"/>
      <c r="AL42" s="188"/>
      <c r="AM42" s="228"/>
    </row>
    <row r="43" spans="1:39" s="174" customFormat="1" ht="21.75" customHeight="1" x14ac:dyDescent="0.15">
      <c r="A43" s="128" t="s">
        <v>328</v>
      </c>
      <c r="B43" s="8" t="s">
        <v>484</v>
      </c>
      <c r="C43" s="8" t="s">
        <v>463</v>
      </c>
      <c r="D43" s="9">
        <v>42100</v>
      </c>
      <c r="E43" s="8" t="s">
        <v>427</v>
      </c>
      <c r="F43" s="8" t="s">
        <v>465</v>
      </c>
      <c r="G43" s="8" t="s">
        <v>427</v>
      </c>
      <c r="H43" s="8" t="s">
        <v>440</v>
      </c>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188"/>
      <c r="AH43" s="188"/>
      <c r="AI43" s="239"/>
      <c r="AJ43" s="239"/>
      <c r="AK43" s="239"/>
      <c r="AL43" s="188"/>
      <c r="AM43" s="228"/>
    </row>
    <row r="44" spans="1:39" s="174" customFormat="1" ht="21.75" customHeight="1" x14ac:dyDescent="0.15">
      <c r="A44" s="128" t="s">
        <v>329</v>
      </c>
      <c r="B44" s="8" t="s">
        <v>485</v>
      </c>
      <c r="C44" s="8" t="s">
        <v>431</v>
      </c>
      <c r="D44" s="9">
        <v>42102</v>
      </c>
      <c r="E44" s="8" t="s">
        <v>427</v>
      </c>
      <c r="F44" s="8" t="s">
        <v>465</v>
      </c>
      <c r="G44" s="8" t="s">
        <v>427</v>
      </c>
      <c r="H44" s="8" t="s">
        <v>440</v>
      </c>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188"/>
      <c r="AH44" s="188"/>
      <c r="AI44" s="239"/>
      <c r="AJ44" s="239"/>
      <c r="AK44" s="239"/>
      <c r="AL44" s="188"/>
      <c r="AM44" s="228"/>
    </row>
    <row r="45" spans="1:39" s="174" customFormat="1" ht="21.75" customHeight="1" x14ac:dyDescent="0.15">
      <c r="A45" s="128" t="s">
        <v>330</v>
      </c>
      <c r="B45" s="8" t="s">
        <v>486</v>
      </c>
      <c r="C45" s="8" t="s">
        <v>426</v>
      </c>
      <c r="D45" s="9">
        <v>40609</v>
      </c>
      <c r="E45" s="8" t="s">
        <v>427</v>
      </c>
      <c r="F45" s="8" t="s">
        <v>465</v>
      </c>
      <c r="G45" s="8" t="s">
        <v>427</v>
      </c>
      <c r="H45" s="8" t="s">
        <v>487</v>
      </c>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188"/>
      <c r="AH45" s="188"/>
      <c r="AI45" s="239"/>
      <c r="AJ45" s="239"/>
      <c r="AK45" s="239"/>
      <c r="AL45" s="188"/>
      <c r="AM45" s="228"/>
    </row>
    <row r="46" spans="1:39" s="174" customFormat="1" ht="24" customHeight="1" x14ac:dyDescent="0.15">
      <c r="A46" s="128" t="s">
        <v>331</v>
      </c>
      <c r="B46" s="8" t="s">
        <v>488</v>
      </c>
      <c r="C46" s="8" t="s">
        <v>463</v>
      </c>
      <c r="D46" s="9">
        <v>42425</v>
      </c>
      <c r="E46" s="8" t="s">
        <v>427</v>
      </c>
      <c r="F46" s="8" t="s">
        <v>465</v>
      </c>
      <c r="G46" s="8" t="s">
        <v>427</v>
      </c>
      <c r="H46" s="8" t="s">
        <v>440</v>
      </c>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88"/>
      <c r="AH46" s="188"/>
      <c r="AI46" s="239"/>
      <c r="AJ46" s="239"/>
      <c r="AK46" s="239"/>
      <c r="AL46" s="188"/>
      <c r="AM46" s="228"/>
    </row>
    <row r="47" spans="1:39" s="174" customFormat="1" ht="21.75" customHeight="1" x14ac:dyDescent="0.15">
      <c r="A47" s="128" t="s">
        <v>332</v>
      </c>
      <c r="B47" s="8" t="s">
        <v>489</v>
      </c>
      <c r="C47" s="8" t="s">
        <v>463</v>
      </c>
      <c r="D47" s="9">
        <v>42481</v>
      </c>
      <c r="E47" s="8" t="s">
        <v>427</v>
      </c>
      <c r="F47" s="8" t="s">
        <v>465</v>
      </c>
      <c r="G47" s="8" t="s">
        <v>427</v>
      </c>
      <c r="H47" s="8" t="s">
        <v>440</v>
      </c>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188"/>
      <c r="AM47" s="228"/>
    </row>
    <row r="48" spans="1:39" s="174" customFormat="1" ht="21.75" customHeight="1" x14ac:dyDescent="0.15">
      <c r="A48" s="128" t="s">
        <v>333</v>
      </c>
      <c r="B48" s="8" t="s">
        <v>490</v>
      </c>
      <c r="C48" s="8" t="s">
        <v>431</v>
      </c>
      <c r="D48" s="9">
        <v>42576</v>
      </c>
      <c r="E48" s="8" t="s">
        <v>427</v>
      </c>
      <c r="F48" s="8" t="s">
        <v>465</v>
      </c>
      <c r="G48" s="8" t="s">
        <v>427</v>
      </c>
      <c r="H48" s="8" t="s">
        <v>440</v>
      </c>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188"/>
      <c r="AM48" s="228"/>
    </row>
    <row r="49" spans="1:39" s="174" customFormat="1" ht="21.75" customHeight="1" x14ac:dyDescent="0.15">
      <c r="A49" s="128" t="s">
        <v>334</v>
      </c>
      <c r="B49" s="8" t="s">
        <v>491</v>
      </c>
      <c r="C49" s="8" t="s">
        <v>463</v>
      </c>
      <c r="D49" s="9">
        <v>42317</v>
      </c>
      <c r="E49" s="8" t="s">
        <v>427</v>
      </c>
      <c r="F49" s="8" t="s">
        <v>465</v>
      </c>
      <c r="G49" s="8" t="s">
        <v>427</v>
      </c>
      <c r="H49" s="8" t="s">
        <v>440</v>
      </c>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188"/>
      <c r="AM49" s="228"/>
    </row>
    <row r="50" spans="1:39" s="174" customFormat="1" ht="21.75" customHeight="1" x14ac:dyDescent="0.15">
      <c r="A50" s="128" t="s">
        <v>335</v>
      </c>
      <c r="B50" s="8" t="s">
        <v>492</v>
      </c>
      <c r="C50" s="8" t="s">
        <v>431</v>
      </c>
      <c r="D50" s="9">
        <v>42550</v>
      </c>
      <c r="E50" s="8" t="s">
        <v>427</v>
      </c>
      <c r="F50" s="8" t="s">
        <v>465</v>
      </c>
      <c r="G50" s="8" t="s">
        <v>427</v>
      </c>
      <c r="H50" s="8" t="s">
        <v>440</v>
      </c>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188"/>
      <c r="AM50" s="228"/>
    </row>
    <row r="51" spans="1:39" s="174" customFormat="1" ht="18.75" customHeight="1" x14ac:dyDescent="0.15">
      <c r="A51" s="391" t="s">
        <v>415</v>
      </c>
      <c r="B51" s="392"/>
      <c r="C51" s="392"/>
      <c r="D51" s="392"/>
      <c r="E51" s="392"/>
      <c r="F51" s="392"/>
      <c r="G51" s="392"/>
      <c r="H51" s="393"/>
      <c r="I51" s="177"/>
      <c r="J51" s="177"/>
      <c r="K51" s="289"/>
      <c r="L51" s="177"/>
      <c r="M51" s="177"/>
      <c r="N51" s="177"/>
      <c r="O51" s="177"/>
      <c r="P51" s="177"/>
      <c r="Q51" s="194"/>
      <c r="R51" s="177"/>
      <c r="S51" s="177"/>
      <c r="T51" s="177"/>
      <c r="U51" s="177"/>
      <c r="V51" s="177"/>
      <c r="W51" s="177"/>
      <c r="X51" s="177"/>
      <c r="Y51" s="177"/>
      <c r="Z51" s="177"/>
      <c r="AA51" s="177"/>
      <c r="AB51" s="177"/>
      <c r="AC51" s="177"/>
      <c r="AD51" s="177"/>
      <c r="AE51" s="177"/>
      <c r="AF51" s="177"/>
      <c r="AG51" s="177"/>
      <c r="AH51" s="177"/>
      <c r="AI51" s="177"/>
      <c r="AJ51" s="239"/>
      <c r="AK51" s="177"/>
      <c r="AL51" s="226"/>
      <c r="AM51" s="228"/>
    </row>
    <row r="52" spans="1:39" s="174" customFormat="1" ht="21" customHeight="1" x14ac:dyDescent="0.15">
      <c r="A52" s="318" t="s">
        <v>340</v>
      </c>
      <c r="B52" s="17" t="s">
        <v>410</v>
      </c>
      <c r="C52" s="8" t="s">
        <v>406</v>
      </c>
      <c r="D52" s="9">
        <v>40703</v>
      </c>
      <c r="E52" s="8" t="s">
        <v>404</v>
      </c>
      <c r="F52" s="8" t="s">
        <v>405</v>
      </c>
      <c r="G52" s="8" t="s">
        <v>411</v>
      </c>
      <c r="H52" s="8" t="s">
        <v>412</v>
      </c>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188"/>
      <c r="AM52" s="228"/>
    </row>
    <row r="53" spans="1:39" s="174" customFormat="1" ht="21" customHeight="1" x14ac:dyDescent="0.15">
      <c r="A53" s="318" t="s">
        <v>341</v>
      </c>
      <c r="B53" s="8" t="s">
        <v>413</v>
      </c>
      <c r="C53" s="8" t="s">
        <v>406</v>
      </c>
      <c r="D53" s="9">
        <v>40238</v>
      </c>
      <c r="E53" s="8" t="s">
        <v>404</v>
      </c>
      <c r="F53" s="8" t="s">
        <v>405</v>
      </c>
      <c r="G53" s="8" t="s">
        <v>411</v>
      </c>
      <c r="H53" s="8" t="s">
        <v>412</v>
      </c>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188"/>
      <c r="AM53" s="228"/>
    </row>
    <row r="54" spans="1:39" s="174" customFormat="1" ht="21" customHeight="1" x14ac:dyDescent="0.15">
      <c r="A54" s="318" t="s">
        <v>314</v>
      </c>
      <c r="B54" s="8" t="s">
        <v>247</v>
      </c>
      <c r="C54" s="8" t="s">
        <v>0</v>
      </c>
      <c r="D54" s="9">
        <v>38814</v>
      </c>
      <c r="E54" s="8" t="s">
        <v>1</v>
      </c>
      <c r="F54" s="8" t="s">
        <v>405</v>
      </c>
      <c r="G54" s="8" t="s">
        <v>412</v>
      </c>
      <c r="H54" s="8" t="s">
        <v>414</v>
      </c>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188"/>
      <c r="AM54" s="228"/>
    </row>
    <row r="55" spans="1:39" s="236" customFormat="1" ht="18.75" customHeight="1" x14ac:dyDescent="0.15">
      <c r="A55" s="391" t="s">
        <v>399</v>
      </c>
      <c r="B55" s="392"/>
      <c r="C55" s="392"/>
      <c r="D55" s="392"/>
      <c r="E55" s="392"/>
      <c r="F55" s="392"/>
      <c r="G55" s="392"/>
      <c r="H55" s="393"/>
      <c r="I55" s="237"/>
      <c r="J55" s="237"/>
      <c r="K55" s="289"/>
      <c r="L55" s="237"/>
      <c r="M55" s="237"/>
      <c r="N55" s="237"/>
      <c r="O55" s="237"/>
      <c r="P55" s="237"/>
      <c r="Q55" s="194"/>
      <c r="R55" s="177"/>
      <c r="S55" s="237"/>
      <c r="T55" s="237"/>
      <c r="U55" s="177"/>
      <c r="V55" s="177"/>
      <c r="W55" s="237"/>
      <c r="X55" s="237"/>
      <c r="Y55" s="177"/>
      <c r="Z55" s="177"/>
      <c r="AA55" s="237"/>
      <c r="AB55" s="177"/>
      <c r="AC55" s="237"/>
      <c r="AD55" s="177"/>
      <c r="AE55" s="177"/>
      <c r="AF55" s="237"/>
      <c r="AG55" s="177"/>
      <c r="AH55" s="177"/>
      <c r="AI55" s="177"/>
      <c r="AJ55" s="238"/>
      <c r="AK55" s="177"/>
      <c r="AL55" s="229"/>
      <c r="AM55" s="173"/>
    </row>
    <row r="56" spans="1:39" s="236" customFormat="1" ht="21" customHeight="1" x14ac:dyDescent="0.15">
      <c r="A56" s="318" t="s">
        <v>342</v>
      </c>
      <c r="B56" s="17" t="s">
        <v>416</v>
      </c>
      <c r="C56" s="8" t="s">
        <v>406</v>
      </c>
      <c r="D56" s="9">
        <v>40835</v>
      </c>
      <c r="E56" s="8" t="s">
        <v>404</v>
      </c>
      <c r="F56" s="8" t="s">
        <v>409</v>
      </c>
      <c r="G56" s="8" t="s">
        <v>411</v>
      </c>
      <c r="H56" s="8" t="s">
        <v>412</v>
      </c>
      <c r="I56" s="238"/>
      <c r="J56" s="238"/>
      <c r="K56" s="238"/>
      <c r="L56" s="238"/>
      <c r="M56" s="238"/>
      <c r="N56" s="238"/>
      <c r="O56" s="238"/>
      <c r="P56" s="238"/>
      <c r="Q56" s="239"/>
      <c r="R56" s="239"/>
      <c r="S56" s="238"/>
      <c r="T56" s="238"/>
      <c r="U56" s="239"/>
      <c r="V56" s="239"/>
      <c r="W56" s="238"/>
      <c r="X56" s="238"/>
      <c r="Y56" s="239"/>
      <c r="Z56" s="239"/>
      <c r="AA56" s="238"/>
      <c r="AB56" s="239"/>
      <c r="AC56" s="238"/>
      <c r="AD56" s="239"/>
      <c r="AE56" s="239"/>
      <c r="AF56" s="238"/>
      <c r="AG56" s="239"/>
      <c r="AH56" s="239"/>
      <c r="AI56" s="239"/>
      <c r="AJ56" s="238"/>
      <c r="AK56" s="239"/>
      <c r="AL56" s="231"/>
      <c r="AM56" s="173"/>
    </row>
    <row r="57" spans="1:39" s="236" customFormat="1" ht="21" customHeight="1" x14ac:dyDescent="0.15">
      <c r="A57" s="318" t="s">
        <v>400</v>
      </c>
      <c r="B57" s="8" t="s">
        <v>417</v>
      </c>
      <c r="C57" s="8" t="s">
        <v>408</v>
      </c>
      <c r="D57" s="9">
        <v>42074</v>
      </c>
      <c r="E57" s="8" t="s">
        <v>404</v>
      </c>
      <c r="F57" s="8" t="s">
        <v>409</v>
      </c>
      <c r="G57" s="8" t="s">
        <v>404</v>
      </c>
      <c r="H57" s="8" t="s">
        <v>407</v>
      </c>
      <c r="I57" s="238"/>
      <c r="J57" s="238"/>
      <c r="K57" s="238"/>
      <c r="L57" s="238"/>
      <c r="M57" s="238"/>
      <c r="N57" s="238"/>
      <c r="O57" s="238"/>
      <c r="P57" s="238"/>
      <c r="Q57" s="239"/>
      <c r="R57" s="239"/>
      <c r="S57" s="238"/>
      <c r="T57" s="238"/>
      <c r="U57" s="239"/>
      <c r="V57" s="239"/>
      <c r="W57" s="238"/>
      <c r="X57" s="238"/>
      <c r="Y57" s="239"/>
      <c r="Z57" s="239"/>
      <c r="AA57" s="238"/>
      <c r="AB57" s="239"/>
      <c r="AC57" s="238"/>
      <c r="AD57" s="239"/>
      <c r="AE57" s="239"/>
      <c r="AF57" s="238"/>
      <c r="AG57" s="188"/>
      <c r="AH57" s="188"/>
      <c r="AI57" s="239"/>
      <c r="AJ57" s="238"/>
      <c r="AK57" s="239"/>
      <c r="AL57" s="231"/>
      <c r="AM57" s="355"/>
    </row>
    <row r="58" spans="1:39" s="174" customFormat="1" ht="21.75" customHeight="1" x14ac:dyDescent="0.15">
      <c r="A58" s="318" t="s">
        <v>314</v>
      </c>
      <c r="B58" s="8" t="s">
        <v>418</v>
      </c>
      <c r="C58" s="8" t="s">
        <v>408</v>
      </c>
      <c r="D58" s="9">
        <v>42450</v>
      </c>
      <c r="E58" s="8" t="s">
        <v>404</v>
      </c>
      <c r="F58" s="8" t="s">
        <v>409</v>
      </c>
      <c r="G58" s="8" t="s">
        <v>404</v>
      </c>
      <c r="H58" s="8" t="s">
        <v>407</v>
      </c>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188"/>
      <c r="AH58" s="188"/>
      <c r="AI58" s="239"/>
      <c r="AJ58" s="239"/>
      <c r="AK58" s="239"/>
      <c r="AL58" s="188"/>
      <c r="AM58" s="228"/>
    </row>
    <row r="59" spans="1:39" s="174" customFormat="1" ht="22.5" customHeight="1" x14ac:dyDescent="0.15">
      <c r="A59" s="318" t="s">
        <v>315</v>
      </c>
      <c r="B59" s="8" t="s">
        <v>419</v>
      </c>
      <c r="C59" s="8" t="s">
        <v>408</v>
      </c>
      <c r="D59" s="9">
        <v>42102</v>
      </c>
      <c r="E59" s="8" t="s">
        <v>404</v>
      </c>
      <c r="F59" s="8" t="s">
        <v>409</v>
      </c>
      <c r="G59" s="8" t="s">
        <v>404</v>
      </c>
      <c r="H59" s="8" t="s">
        <v>407</v>
      </c>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188"/>
      <c r="AH59" s="188"/>
      <c r="AI59" s="239"/>
      <c r="AJ59" s="239"/>
      <c r="AK59" s="239"/>
      <c r="AL59" s="188"/>
      <c r="AM59" s="228"/>
    </row>
    <row r="60" spans="1:39" s="236" customFormat="1" ht="18.75" customHeight="1" x14ac:dyDescent="0.15">
      <c r="A60" s="394" t="s">
        <v>289</v>
      </c>
      <c r="B60" s="394"/>
      <c r="C60" s="394"/>
      <c r="D60" s="394"/>
      <c r="E60" s="394"/>
      <c r="F60" s="394"/>
      <c r="G60" s="394"/>
      <c r="H60" s="394"/>
      <c r="I60" s="237"/>
      <c r="J60" s="237"/>
      <c r="K60" s="289"/>
      <c r="L60" s="237"/>
      <c r="M60" s="237"/>
      <c r="N60" s="237"/>
      <c r="O60" s="237"/>
      <c r="P60" s="237"/>
      <c r="Q60" s="194"/>
      <c r="R60" s="177"/>
      <c r="S60" s="237"/>
      <c r="T60" s="237"/>
      <c r="U60" s="177"/>
      <c r="V60" s="177"/>
      <c r="W60" s="237"/>
      <c r="X60" s="237"/>
      <c r="Y60" s="177"/>
      <c r="Z60" s="177"/>
      <c r="AA60" s="237"/>
      <c r="AB60" s="177"/>
      <c r="AC60" s="237"/>
      <c r="AD60" s="177"/>
      <c r="AE60" s="177"/>
      <c r="AF60" s="237"/>
      <c r="AG60" s="177"/>
      <c r="AH60" s="177"/>
      <c r="AI60" s="177"/>
      <c r="AJ60" s="238"/>
      <c r="AK60" s="177"/>
      <c r="AL60" s="229"/>
      <c r="AM60" s="173"/>
    </row>
    <row r="61" spans="1:39" s="236" customFormat="1" ht="21" customHeight="1" x14ac:dyDescent="0.15">
      <c r="A61" s="318" t="s">
        <v>340</v>
      </c>
      <c r="B61" s="191" t="s">
        <v>306</v>
      </c>
      <c r="C61" s="191" t="s">
        <v>287</v>
      </c>
      <c r="D61" s="319">
        <v>40378</v>
      </c>
      <c r="E61" s="191" t="s">
        <v>286</v>
      </c>
      <c r="F61" s="191" t="s">
        <v>307</v>
      </c>
      <c r="G61" s="191" t="s">
        <v>286</v>
      </c>
      <c r="H61" s="191" t="s">
        <v>308</v>
      </c>
      <c r="I61" s="238"/>
      <c r="J61" s="238"/>
      <c r="K61" s="238"/>
      <c r="L61" s="238"/>
      <c r="M61" s="238"/>
      <c r="N61" s="238"/>
      <c r="O61" s="238"/>
      <c r="P61" s="238"/>
      <c r="Q61" s="239"/>
      <c r="R61" s="239"/>
      <c r="S61" s="238"/>
      <c r="T61" s="238"/>
      <c r="U61" s="239"/>
      <c r="V61" s="239"/>
      <c r="W61" s="238"/>
      <c r="X61" s="238"/>
      <c r="Y61" s="239"/>
      <c r="Z61" s="239"/>
      <c r="AA61" s="238"/>
      <c r="AB61" s="239"/>
      <c r="AC61" s="238"/>
      <c r="AD61" s="239"/>
      <c r="AE61" s="239"/>
      <c r="AF61" s="238"/>
      <c r="AG61" s="239"/>
      <c r="AH61" s="239"/>
      <c r="AI61" s="239"/>
      <c r="AJ61" s="238"/>
      <c r="AK61" s="239"/>
      <c r="AL61" s="231"/>
      <c r="AM61" s="173"/>
    </row>
    <row r="62" spans="1:39" s="174" customFormat="1" ht="21.75" customHeight="1" x14ac:dyDescent="0.15">
      <c r="A62" s="318" t="s">
        <v>343</v>
      </c>
      <c r="B62" s="191" t="s">
        <v>258</v>
      </c>
      <c r="C62" s="191" t="s">
        <v>290</v>
      </c>
      <c r="D62" s="319">
        <v>42093</v>
      </c>
      <c r="E62" s="191" t="s">
        <v>291</v>
      </c>
      <c r="F62" s="191" t="s">
        <v>292</v>
      </c>
      <c r="G62" s="191" t="s">
        <v>291</v>
      </c>
      <c r="H62" s="191" t="s">
        <v>293</v>
      </c>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188"/>
      <c r="AH62" s="188"/>
      <c r="AI62" s="239"/>
      <c r="AJ62" s="239"/>
      <c r="AK62" s="239"/>
      <c r="AL62" s="188"/>
      <c r="AM62" s="228"/>
    </row>
    <row r="63" spans="1:39" s="236" customFormat="1" ht="18.75" customHeight="1" x14ac:dyDescent="0.15">
      <c r="A63" s="395" t="s">
        <v>294</v>
      </c>
      <c r="B63" s="396"/>
      <c r="C63" s="396"/>
      <c r="D63" s="396"/>
      <c r="E63" s="396"/>
      <c r="F63" s="396"/>
      <c r="G63" s="396"/>
      <c r="H63" s="396"/>
      <c r="I63" s="240"/>
      <c r="J63" s="240"/>
      <c r="K63" s="290"/>
      <c r="L63" s="240"/>
      <c r="M63" s="240"/>
      <c r="N63" s="240"/>
      <c r="O63" s="240"/>
      <c r="P63" s="240"/>
      <c r="Q63" s="225"/>
      <c r="R63" s="225"/>
      <c r="S63" s="240"/>
      <c r="T63" s="240"/>
      <c r="U63" s="225"/>
      <c r="V63" s="225"/>
      <c r="W63" s="240"/>
      <c r="X63" s="240"/>
      <c r="Y63" s="240"/>
      <c r="Z63" s="240"/>
      <c r="AA63" s="240"/>
      <c r="AB63" s="240"/>
      <c r="AC63" s="240"/>
      <c r="AD63" s="225"/>
      <c r="AE63" s="225"/>
      <c r="AF63" s="240"/>
      <c r="AG63" s="225"/>
      <c r="AH63" s="225"/>
      <c r="AI63" s="225"/>
      <c r="AJ63" s="240"/>
      <c r="AK63" s="225"/>
      <c r="AL63" s="240"/>
      <c r="AM63" s="173"/>
    </row>
    <row r="64" spans="1:39" s="236" customFormat="1" ht="18.75" customHeight="1" x14ac:dyDescent="0.15">
      <c r="A64" s="322" t="s">
        <v>295</v>
      </c>
      <c r="B64" s="321" t="s">
        <v>296</v>
      </c>
      <c r="C64" s="321" t="s">
        <v>297</v>
      </c>
      <c r="D64" s="320">
        <v>41604</v>
      </c>
      <c r="E64" s="321" t="s">
        <v>291</v>
      </c>
      <c r="F64" s="321"/>
      <c r="G64" s="321" t="s">
        <v>291</v>
      </c>
      <c r="H64" s="321" t="s">
        <v>298</v>
      </c>
      <c r="I64" s="237"/>
      <c r="J64" s="237"/>
      <c r="K64" s="289"/>
      <c r="L64" s="237"/>
      <c r="M64" s="237"/>
      <c r="N64" s="237"/>
      <c r="O64" s="237"/>
      <c r="P64" s="237"/>
      <c r="Q64" s="194"/>
      <c r="R64" s="177"/>
      <c r="S64" s="237"/>
      <c r="T64" s="225"/>
      <c r="U64" s="177"/>
      <c r="V64" s="177"/>
      <c r="W64" s="237"/>
      <c r="X64" s="237"/>
      <c r="Y64" s="177"/>
      <c r="Z64" s="177"/>
      <c r="AA64" s="237"/>
      <c r="AB64" s="177"/>
      <c r="AC64" s="237"/>
      <c r="AD64" s="177"/>
      <c r="AE64" s="177"/>
      <c r="AF64" s="237"/>
      <c r="AG64" s="177"/>
      <c r="AH64" s="177"/>
      <c r="AI64" s="177"/>
      <c r="AJ64" s="237"/>
      <c r="AK64" s="177"/>
      <c r="AL64" s="229"/>
      <c r="AM64" s="173"/>
    </row>
    <row r="65" spans="1:251" s="236" customFormat="1" ht="18.75" customHeight="1" x14ac:dyDescent="0.15">
      <c r="A65" s="322" t="s">
        <v>299</v>
      </c>
      <c r="B65" s="321" t="s">
        <v>300</v>
      </c>
      <c r="C65" s="321" t="s">
        <v>301</v>
      </c>
      <c r="D65" s="320">
        <v>40833</v>
      </c>
      <c r="E65" s="321" t="s">
        <v>302</v>
      </c>
      <c r="F65" s="321"/>
      <c r="G65" s="321"/>
      <c r="H65" s="321"/>
      <c r="I65" s="237"/>
      <c r="J65" s="237"/>
      <c r="K65" s="289"/>
      <c r="L65" s="237"/>
      <c r="M65" s="237"/>
      <c r="N65" s="237"/>
      <c r="O65" s="237"/>
      <c r="P65" s="237"/>
      <c r="Q65" s="237"/>
      <c r="R65" s="237"/>
      <c r="S65" s="237"/>
      <c r="T65" s="237"/>
      <c r="U65" s="237"/>
      <c r="V65" s="237"/>
      <c r="W65" s="237"/>
      <c r="X65" s="237"/>
      <c r="Y65" s="177"/>
      <c r="Z65" s="177"/>
      <c r="AA65" s="237"/>
      <c r="AB65" s="177"/>
      <c r="AC65" s="237"/>
      <c r="AD65" s="177"/>
      <c r="AE65" s="177"/>
      <c r="AF65" s="237"/>
      <c r="AG65" s="177"/>
      <c r="AH65" s="177"/>
      <c r="AI65" s="177"/>
      <c r="AJ65" s="237"/>
      <c r="AK65" s="177"/>
      <c r="AL65" s="229"/>
      <c r="AM65" s="173"/>
    </row>
    <row r="66" spans="1:251" s="236" customFormat="1" ht="18.75" customHeight="1" x14ac:dyDescent="0.15">
      <c r="A66" s="322" t="s">
        <v>4</v>
      </c>
      <c r="B66" s="191" t="s">
        <v>310</v>
      </c>
      <c r="C66" s="191" t="s">
        <v>196</v>
      </c>
      <c r="D66" s="320">
        <v>41117</v>
      </c>
      <c r="E66" s="191" t="s">
        <v>133</v>
      </c>
      <c r="F66" s="191" t="s">
        <v>146</v>
      </c>
      <c r="G66" s="191" t="s">
        <v>133</v>
      </c>
      <c r="H66" s="191" t="s">
        <v>305</v>
      </c>
      <c r="I66" s="237"/>
      <c r="J66" s="237"/>
      <c r="K66" s="289"/>
      <c r="L66" s="237"/>
      <c r="M66" s="237"/>
      <c r="N66" s="237"/>
      <c r="O66" s="237"/>
      <c r="P66" s="237"/>
      <c r="Q66" s="237"/>
      <c r="R66" s="237"/>
      <c r="S66" s="237"/>
      <c r="T66" s="237"/>
      <c r="U66" s="237"/>
      <c r="V66" s="237"/>
      <c r="W66" s="237"/>
      <c r="X66" s="237"/>
      <c r="Y66" s="177"/>
      <c r="Z66" s="177"/>
      <c r="AA66" s="237"/>
      <c r="AB66" s="177"/>
      <c r="AC66" s="237"/>
      <c r="AD66" s="177"/>
      <c r="AE66" s="177"/>
      <c r="AF66" s="237"/>
      <c r="AG66" s="226"/>
      <c r="AH66" s="177"/>
      <c r="AI66" s="177"/>
      <c r="AJ66" s="237"/>
      <c r="AK66" s="177"/>
      <c r="AL66" s="229"/>
      <c r="AM66" s="173"/>
    </row>
    <row r="67" spans="1:251" s="174" customFormat="1" ht="18.75" customHeight="1" x14ac:dyDescent="0.15">
      <c r="A67" s="322" t="s">
        <v>5</v>
      </c>
      <c r="B67" s="191" t="s">
        <v>248</v>
      </c>
      <c r="C67" s="321" t="s">
        <v>303</v>
      </c>
      <c r="D67" s="187">
        <v>41806</v>
      </c>
      <c r="E67" s="191" t="s">
        <v>304</v>
      </c>
      <c r="F67" s="321" t="s">
        <v>288</v>
      </c>
      <c r="G67" s="191" t="s">
        <v>304</v>
      </c>
      <c r="H67" s="191" t="s">
        <v>305</v>
      </c>
      <c r="I67" s="239"/>
      <c r="J67" s="239"/>
      <c r="K67" s="238"/>
      <c r="L67" s="239"/>
      <c r="M67" s="239"/>
      <c r="N67" s="239"/>
      <c r="O67" s="239"/>
      <c r="P67" s="239"/>
      <c r="Q67" s="239"/>
      <c r="R67" s="239"/>
      <c r="S67" s="239"/>
      <c r="T67" s="239"/>
      <c r="U67" s="239"/>
      <c r="V67" s="239"/>
      <c r="W67" s="239"/>
      <c r="X67" s="239"/>
      <c r="Y67" s="239"/>
      <c r="Z67" s="239"/>
      <c r="AA67" s="239"/>
      <c r="AB67" s="239"/>
      <c r="AC67" s="239"/>
      <c r="AD67" s="239"/>
      <c r="AE67" s="239"/>
      <c r="AF67" s="239"/>
      <c r="AG67" s="188"/>
      <c r="AH67" s="177"/>
      <c r="AI67" s="239"/>
      <c r="AJ67" s="239"/>
      <c r="AK67" s="239"/>
      <c r="AL67" s="188"/>
      <c r="AM67" s="228"/>
    </row>
    <row r="68" spans="1:251" s="236" customFormat="1" ht="18.75" customHeight="1" x14ac:dyDescent="0.15">
      <c r="A68" s="363" t="s">
        <v>500</v>
      </c>
      <c r="B68" s="364"/>
      <c r="C68" s="364"/>
      <c r="D68" s="364"/>
      <c r="E68" s="364"/>
      <c r="F68" s="364"/>
      <c r="G68" s="364"/>
      <c r="H68" s="365"/>
      <c r="I68" s="237"/>
      <c r="J68" s="237"/>
      <c r="K68" s="289"/>
      <c r="L68" s="237"/>
      <c r="M68" s="237"/>
      <c r="N68" s="237"/>
      <c r="O68" s="237"/>
      <c r="P68" s="237"/>
      <c r="Q68" s="194"/>
      <c r="R68" s="177"/>
      <c r="S68" s="237"/>
      <c r="T68" s="237"/>
      <c r="U68" s="177"/>
      <c r="V68" s="237"/>
      <c r="W68" s="237"/>
      <c r="X68" s="237"/>
      <c r="Y68" s="177"/>
      <c r="Z68" s="177"/>
      <c r="AA68" s="237"/>
      <c r="AB68" s="177"/>
      <c r="AC68" s="237"/>
      <c r="AD68" s="96"/>
      <c r="AE68" s="96"/>
      <c r="AF68" s="96"/>
      <c r="AG68" s="96"/>
      <c r="AH68" s="96"/>
      <c r="AI68" s="96"/>
      <c r="AJ68" s="96"/>
      <c r="AK68" s="123"/>
      <c r="AL68" s="96"/>
      <c r="AM68" s="96"/>
      <c r="AN68" s="148"/>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row>
    <row r="69" spans="1:251" s="236" customFormat="1" ht="18.75" customHeight="1" x14ac:dyDescent="0.15">
      <c r="A69" s="23" t="s">
        <v>245</v>
      </c>
      <c r="B69" s="254" t="s">
        <v>250</v>
      </c>
      <c r="C69" s="149" t="s">
        <v>77</v>
      </c>
      <c r="D69" s="31">
        <v>40108</v>
      </c>
      <c r="E69" s="4" t="s">
        <v>58</v>
      </c>
      <c r="F69" s="149" t="s">
        <v>171</v>
      </c>
      <c r="G69" s="24"/>
      <c r="H69" s="74" t="s">
        <v>197</v>
      </c>
      <c r="I69" s="8"/>
      <c r="J69" s="8"/>
      <c r="K69" s="130"/>
      <c r="L69" s="8"/>
      <c r="M69" s="8"/>
      <c r="N69" s="8"/>
      <c r="O69" s="8"/>
      <c r="P69" s="8"/>
      <c r="Q69" s="8"/>
      <c r="R69" s="8"/>
      <c r="S69" s="8"/>
      <c r="T69" s="8"/>
      <c r="U69" s="8"/>
      <c r="V69" s="8"/>
      <c r="W69" s="8"/>
      <c r="X69" s="8"/>
      <c r="Y69" s="8"/>
      <c r="Z69" s="8"/>
      <c r="AA69" s="8"/>
      <c r="AB69" s="8"/>
      <c r="AC69" s="8"/>
      <c r="AD69" s="8"/>
      <c r="AE69" s="8"/>
      <c r="AF69" s="8"/>
      <c r="AG69" s="8"/>
      <c r="AH69" s="8"/>
      <c r="AI69" s="8"/>
      <c r="AJ69" s="8"/>
      <c r="AK69" s="175"/>
      <c r="AL69" s="8"/>
      <c r="AM69" s="8"/>
    </row>
    <row r="70" spans="1:251" s="236" customFormat="1" ht="18.75" customHeight="1" x14ac:dyDescent="0.15">
      <c r="A70" s="23" t="s">
        <v>35</v>
      </c>
      <c r="B70" s="254" t="s">
        <v>254</v>
      </c>
      <c r="C70" s="149" t="s">
        <v>8</v>
      </c>
      <c r="D70" s="31">
        <v>40238</v>
      </c>
      <c r="E70" s="4" t="s">
        <v>58</v>
      </c>
      <c r="F70" s="149" t="s">
        <v>171</v>
      </c>
      <c r="G70" s="135"/>
      <c r="H70" s="185" t="s">
        <v>198</v>
      </c>
      <c r="I70" s="8"/>
      <c r="J70" s="8"/>
      <c r="K70" s="130"/>
      <c r="L70" s="8"/>
      <c r="M70" s="8"/>
      <c r="N70" s="8"/>
      <c r="O70" s="8"/>
      <c r="P70" s="8"/>
      <c r="Q70" s="8"/>
      <c r="R70" s="8"/>
      <c r="S70" s="8"/>
      <c r="T70" s="8"/>
      <c r="U70" s="8"/>
      <c r="V70" s="8"/>
      <c r="W70" s="8"/>
      <c r="X70" s="8"/>
      <c r="Y70" s="8"/>
      <c r="Z70" s="8"/>
      <c r="AA70" s="8"/>
      <c r="AB70" s="8"/>
      <c r="AC70" s="8"/>
      <c r="AD70" s="8"/>
      <c r="AE70" s="8"/>
      <c r="AF70" s="8"/>
      <c r="AG70" s="8"/>
      <c r="AH70" s="8"/>
      <c r="AI70" s="8"/>
      <c r="AJ70" s="8"/>
      <c r="AK70" s="175"/>
      <c r="AL70" s="8"/>
      <c r="AM70" s="8"/>
    </row>
    <row r="71" spans="1:251" s="236" customFormat="1" ht="18.75" customHeight="1" x14ac:dyDescent="0.15">
      <c r="A71" s="23" t="s">
        <v>4</v>
      </c>
      <c r="B71" s="254" t="s">
        <v>256</v>
      </c>
      <c r="C71" s="149" t="s">
        <v>12</v>
      </c>
      <c r="D71" s="93">
        <v>42086</v>
      </c>
      <c r="E71" s="113" t="s">
        <v>33</v>
      </c>
      <c r="F71" s="149" t="s">
        <v>2</v>
      </c>
      <c r="G71" s="24"/>
      <c r="H71" s="74" t="s">
        <v>34</v>
      </c>
      <c r="I71" s="8"/>
      <c r="J71" s="8"/>
      <c r="K71" s="130"/>
      <c r="L71" s="8"/>
      <c r="M71" s="8"/>
      <c r="N71" s="8"/>
      <c r="O71" s="8"/>
      <c r="P71" s="8"/>
      <c r="Q71" s="8"/>
      <c r="R71" s="8"/>
      <c r="S71" s="8"/>
      <c r="T71" s="8"/>
      <c r="U71" s="8"/>
      <c r="V71" s="8"/>
      <c r="W71" s="8"/>
      <c r="X71" s="8"/>
      <c r="Y71" s="8"/>
      <c r="Z71" s="8"/>
      <c r="AA71" s="8"/>
      <c r="AB71" s="8"/>
      <c r="AC71" s="8"/>
      <c r="AD71" s="8"/>
      <c r="AE71" s="8"/>
      <c r="AF71" s="8"/>
      <c r="AG71" s="8"/>
      <c r="AH71" s="8"/>
      <c r="AI71" s="8"/>
      <c r="AJ71" s="8"/>
      <c r="AK71" s="175"/>
      <c r="AL71" s="8"/>
      <c r="AM71" s="8"/>
      <c r="AN71" s="147"/>
    </row>
    <row r="72" spans="1:251" s="236" customFormat="1" ht="18.75" customHeight="1" x14ac:dyDescent="0.15">
      <c r="A72" s="23" t="s">
        <v>5</v>
      </c>
      <c r="B72" s="285" t="s">
        <v>257</v>
      </c>
      <c r="C72" s="181" t="s">
        <v>8</v>
      </c>
      <c r="D72" s="180">
        <v>42086</v>
      </c>
      <c r="E72" s="113" t="s">
        <v>33</v>
      </c>
      <c r="F72" s="181" t="s">
        <v>2</v>
      </c>
      <c r="G72" s="182"/>
      <c r="H72" s="183" t="s">
        <v>36</v>
      </c>
      <c r="I72" s="8"/>
      <c r="J72" s="255"/>
      <c r="K72" s="283"/>
      <c r="L72" s="255"/>
      <c r="M72" s="255"/>
      <c r="N72" s="278"/>
      <c r="O72" s="284"/>
      <c r="P72" s="255"/>
      <c r="Q72" s="255"/>
      <c r="R72" s="8"/>
      <c r="S72" s="255"/>
      <c r="T72" s="255"/>
      <c r="U72" s="8"/>
      <c r="V72" s="8"/>
      <c r="W72" s="8"/>
      <c r="X72" s="288"/>
      <c r="Y72" s="255"/>
      <c r="Z72" s="255"/>
      <c r="AA72" s="8"/>
      <c r="AB72" s="255"/>
      <c r="AC72" s="255"/>
      <c r="AD72" s="255"/>
      <c r="AE72" s="255"/>
      <c r="AF72" s="255"/>
      <c r="AG72" s="255"/>
      <c r="AH72" s="255"/>
      <c r="AI72" s="255"/>
      <c r="AJ72" s="255"/>
      <c r="AK72" s="258"/>
      <c r="AL72" s="255"/>
      <c r="AM72" s="255"/>
      <c r="AN72" s="147"/>
    </row>
    <row r="73" spans="1:251" s="236" customFormat="1" ht="18.75" customHeight="1" x14ac:dyDescent="0.15">
      <c r="A73" s="23" t="s">
        <v>7</v>
      </c>
      <c r="B73" s="254" t="s">
        <v>259</v>
      </c>
      <c r="C73" s="149" t="s">
        <v>260</v>
      </c>
      <c r="D73" s="93">
        <v>42100</v>
      </c>
      <c r="E73" s="113" t="s">
        <v>33</v>
      </c>
      <c r="F73" s="149" t="s">
        <v>263</v>
      </c>
      <c r="G73" s="24" t="s">
        <v>309</v>
      </c>
      <c r="H73" s="74" t="s">
        <v>396</v>
      </c>
      <c r="I73" s="8"/>
      <c r="J73" s="8"/>
      <c r="K73" s="130"/>
      <c r="L73" s="8"/>
      <c r="M73" s="8"/>
      <c r="N73" s="8"/>
      <c r="O73" s="8"/>
      <c r="P73" s="8"/>
      <c r="Q73" s="8"/>
      <c r="R73" s="8"/>
      <c r="S73" s="8"/>
      <c r="T73" s="8"/>
      <c r="U73" s="8"/>
      <c r="V73" s="8"/>
      <c r="W73" s="8"/>
      <c r="X73" s="8"/>
      <c r="Y73" s="8"/>
      <c r="Z73" s="8"/>
      <c r="AA73" s="8"/>
      <c r="AB73" s="8"/>
      <c r="AC73" s="8"/>
      <c r="AD73" s="8"/>
      <c r="AE73" s="8"/>
      <c r="AF73" s="8"/>
      <c r="AG73" s="8"/>
      <c r="AH73" s="8"/>
      <c r="AI73" s="8"/>
      <c r="AJ73" s="8"/>
      <c r="AK73" s="175"/>
      <c r="AL73" s="8"/>
      <c r="AM73" s="8"/>
      <c r="AN73" s="147"/>
    </row>
    <row r="74" spans="1:251" s="236" customFormat="1" ht="18" customHeight="1" x14ac:dyDescent="0.15">
      <c r="A74" s="23" t="s">
        <v>9</v>
      </c>
      <c r="B74" s="254" t="s">
        <v>354</v>
      </c>
      <c r="C74" s="254" t="s">
        <v>355</v>
      </c>
      <c r="D74" s="341">
        <v>42507</v>
      </c>
      <c r="E74" s="129" t="s">
        <v>33</v>
      </c>
      <c r="F74" s="302" t="s">
        <v>146</v>
      </c>
      <c r="G74" s="330"/>
      <c r="H74" s="250" t="s">
        <v>285</v>
      </c>
      <c r="I74" s="342"/>
      <c r="J74" s="342"/>
      <c r="K74" s="291"/>
      <c r="L74" s="342"/>
      <c r="M74" s="342"/>
      <c r="N74" s="342"/>
      <c r="O74" s="342"/>
      <c r="P74" s="342"/>
      <c r="Q74" s="342"/>
      <c r="R74" s="342"/>
      <c r="S74" s="342"/>
      <c r="T74" s="342"/>
      <c r="U74" s="342"/>
      <c r="V74" s="342"/>
      <c r="W74" s="342"/>
      <c r="X74" s="342"/>
      <c r="Y74" s="342"/>
      <c r="Z74" s="342"/>
      <c r="AA74" s="342"/>
      <c r="AB74" s="342"/>
      <c r="AC74" s="342"/>
      <c r="AD74" s="342"/>
      <c r="AE74" s="342"/>
      <c r="AF74" s="342"/>
      <c r="AG74" s="342"/>
      <c r="AH74" s="342"/>
      <c r="AI74" s="342"/>
      <c r="AJ74" s="342"/>
      <c r="AK74" s="189"/>
      <c r="AL74" s="342"/>
      <c r="AM74" s="342"/>
      <c r="AN74" s="147"/>
    </row>
    <row r="75" spans="1:251" s="236" customFormat="1" ht="18" customHeight="1" x14ac:dyDescent="0.15">
      <c r="A75" s="23" t="s">
        <v>10</v>
      </c>
      <c r="B75" s="335" t="s">
        <v>397</v>
      </c>
      <c r="C75" s="254" t="s">
        <v>398</v>
      </c>
      <c r="D75" s="353">
        <v>42554</v>
      </c>
      <c r="E75" s="129" t="s">
        <v>33</v>
      </c>
      <c r="F75" s="302" t="s">
        <v>146</v>
      </c>
      <c r="G75" s="354"/>
      <c r="H75" s="250" t="s">
        <v>285</v>
      </c>
      <c r="I75" s="352"/>
      <c r="J75" s="352"/>
      <c r="K75" s="291"/>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189"/>
      <c r="AL75" s="352"/>
      <c r="AM75" s="352"/>
      <c r="AN75" s="147"/>
    </row>
    <row r="76" spans="1:251" s="236" customFormat="1" ht="18" customHeight="1" x14ac:dyDescent="0.15">
      <c r="A76" s="23" t="s">
        <v>11</v>
      </c>
      <c r="B76" s="254" t="s">
        <v>56</v>
      </c>
      <c r="C76" s="149" t="s">
        <v>12</v>
      </c>
      <c r="D76" s="93">
        <v>41010</v>
      </c>
      <c r="E76" s="4" t="s">
        <v>33</v>
      </c>
      <c r="F76" s="149" t="s">
        <v>276</v>
      </c>
      <c r="G76" s="24"/>
      <c r="H76" s="74" t="s">
        <v>36</v>
      </c>
      <c r="I76" s="358"/>
      <c r="J76" s="358"/>
      <c r="K76" s="291"/>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189"/>
      <c r="AL76" s="358"/>
      <c r="AM76" s="358"/>
      <c r="AN76" s="147"/>
    </row>
    <row r="77" spans="1:251" s="236" customFormat="1" ht="18" customHeight="1" x14ac:dyDescent="0.15">
      <c r="A77" s="23" t="s">
        <v>13</v>
      </c>
      <c r="B77" s="254" t="s">
        <v>501</v>
      </c>
      <c r="C77" s="149" t="s">
        <v>502</v>
      </c>
      <c r="D77" s="93">
        <v>42558</v>
      </c>
      <c r="E77" s="4" t="s">
        <v>503</v>
      </c>
      <c r="F77" s="149" t="s">
        <v>504</v>
      </c>
      <c r="G77" s="24"/>
      <c r="H77" s="74"/>
      <c r="I77" s="359"/>
      <c r="J77" s="359"/>
      <c r="K77" s="291"/>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189"/>
      <c r="AL77" s="359"/>
      <c r="AM77" s="359"/>
      <c r="AN77" s="147"/>
    </row>
    <row r="78" spans="1:251" s="236" customFormat="1" ht="18.75" customHeight="1" x14ac:dyDescent="0.15">
      <c r="A78" s="360" t="s">
        <v>494</v>
      </c>
      <c r="B78" s="361"/>
      <c r="C78" s="361"/>
      <c r="D78" s="361"/>
      <c r="E78" s="361"/>
      <c r="F78" s="361"/>
      <c r="G78" s="361"/>
      <c r="H78" s="362"/>
      <c r="I78" s="256"/>
      <c r="J78" s="256"/>
      <c r="K78" s="291"/>
      <c r="L78" s="256"/>
      <c r="M78" s="256"/>
      <c r="N78" s="256"/>
      <c r="O78" s="256"/>
      <c r="P78" s="256"/>
      <c r="Q78" s="256"/>
      <c r="R78" s="256"/>
      <c r="S78" s="256"/>
      <c r="T78" s="256"/>
      <c r="U78" s="256"/>
      <c r="V78" s="256"/>
      <c r="W78" s="256"/>
      <c r="X78" s="256"/>
      <c r="Y78" s="256"/>
      <c r="Z78" s="256"/>
      <c r="AA78" s="256"/>
      <c r="AB78" s="253"/>
      <c r="AC78" s="256"/>
      <c r="AD78" s="256"/>
      <c r="AE78" s="256"/>
      <c r="AF78" s="256"/>
      <c r="AG78" s="256"/>
      <c r="AH78" s="256"/>
      <c r="AI78" s="256"/>
      <c r="AJ78" s="256"/>
      <c r="AK78" s="256"/>
      <c r="AL78" s="256"/>
      <c r="AM78" s="25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row>
    <row r="79" spans="1:251" s="174" customFormat="1" ht="18.75" customHeight="1" x14ac:dyDescent="0.15">
      <c r="A79" s="74">
        <v>1</v>
      </c>
      <c r="B79" s="314" t="s">
        <v>253</v>
      </c>
      <c r="C79" s="149" t="s">
        <v>12</v>
      </c>
      <c r="D79" s="31">
        <v>40332</v>
      </c>
      <c r="E79" s="4" t="s">
        <v>116</v>
      </c>
      <c r="F79" s="149" t="s">
        <v>209</v>
      </c>
      <c r="G79" s="24"/>
      <c r="H79" s="74" t="s">
        <v>210</v>
      </c>
      <c r="I79" s="8"/>
      <c r="J79" s="8"/>
      <c r="K79" s="130"/>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row>
    <row r="80" spans="1:251" s="174" customFormat="1" ht="18.75" customHeight="1" x14ac:dyDescent="0.15">
      <c r="A80" s="74">
        <v>2</v>
      </c>
      <c r="B80" s="254" t="s">
        <v>251</v>
      </c>
      <c r="C80" s="149" t="s">
        <v>8</v>
      </c>
      <c r="D80" s="31">
        <v>41004</v>
      </c>
      <c r="E80" s="4" t="s">
        <v>116</v>
      </c>
      <c r="F80" s="149" t="s">
        <v>209</v>
      </c>
      <c r="G80" s="135"/>
      <c r="H80" s="185" t="s">
        <v>211</v>
      </c>
      <c r="I80" s="8"/>
      <c r="J80" s="8"/>
      <c r="K80" s="130"/>
      <c r="L80" s="8"/>
      <c r="M80" s="8"/>
      <c r="N80" s="8"/>
      <c r="O80" s="8"/>
      <c r="P80" s="8"/>
      <c r="Q80" s="8"/>
      <c r="R80" s="8"/>
      <c r="S80" s="8"/>
      <c r="T80" s="8"/>
      <c r="U80" s="8"/>
      <c r="V80" s="8"/>
      <c r="W80" s="8"/>
      <c r="X80" s="8"/>
      <c r="Y80" s="8"/>
      <c r="Z80" s="8"/>
      <c r="AA80" s="8"/>
      <c r="AB80" s="8"/>
      <c r="AC80" s="8"/>
      <c r="AD80" s="8"/>
      <c r="AE80" s="8"/>
      <c r="AF80" s="8"/>
      <c r="AG80" s="8"/>
      <c r="AH80" s="8"/>
      <c r="AI80" s="8"/>
      <c r="AJ80" s="8"/>
      <c r="AK80" s="175"/>
      <c r="AL80" s="8"/>
      <c r="AM80" s="8"/>
    </row>
    <row r="81" spans="1:251" s="236" customFormat="1" ht="18.75" customHeight="1" x14ac:dyDescent="0.15">
      <c r="A81" s="74">
        <v>3</v>
      </c>
      <c r="B81" s="314" t="s">
        <v>243</v>
      </c>
      <c r="C81" s="8" t="s">
        <v>100</v>
      </c>
      <c r="D81" s="227">
        <v>41823</v>
      </c>
      <c r="E81" s="196" t="s">
        <v>101</v>
      </c>
      <c r="F81" s="149" t="s">
        <v>209</v>
      </c>
      <c r="G81" s="133"/>
      <c r="H81" s="74" t="s">
        <v>34</v>
      </c>
      <c r="I81" s="8"/>
      <c r="J81" s="8"/>
      <c r="K81" s="287"/>
      <c r="L81" s="259"/>
      <c r="M81" s="259"/>
      <c r="N81" s="259"/>
      <c r="O81" s="262"/>
      <c r="P81" s="8"/>
      <c r="Q81" s="259"/>
      <c r="R81" s="249"/>
      <c r="S81" s="259"/>
      <c r="T81" s="259"/>
      <c r="U81" s="259"/>
      <c r="V81" s="263"/>
      <c r="W81" s="264"/>
      <c r="X81" s="8"/>
      <c r="Y81" s="264"/>
      <c r="Z81" s="8"/>
      <c r="AA81" s="8"/>
      <c r="AB81" s="8"/>
      <c r="AC81" s="262"/>
      <c r="AD81" s="262"/>
      <c r="AE81" s="259"/>
      <c r="AF81" s="263"/>
      <c r="AG81" s="257"/>
      <c r="AH81" s="257"/>
      <c r="AI81" s="257"/>
      <c r="AJ81" s="257"/>
      <c r="AK81" s="265"/>
      <c r="AL81" s="8"/>
      <c r="AM81" s="266"/>
    </row>
    <row r="82" spans="1:251" s="154" customFormat="1" ht="18.75" customHeight="1" x14ac:dyDescent="0.15">
      <c r="A82" s="74">
        <v>4</v>
      </c>
      <c r="B82" s="281" t="s">
        <v>252</v>
      </c>
      <c r="C82" s="197" t="s">
        <v>255</v>
      </c>
      <c r="D82" s="187">
        <v>42065</v>
      </c>
      <c r="E82" s="196" t="s">
        <v>101</v>
      </c>
      <c r="F82" s="149" t="s">
        <v>3</v>
      </c>
      <c r="G82" s="218"/>
      <c r="H82" s="74" t="s">
        <v>36</v>
      </c>
      <c r="I82" s="8"/>
      <c r="J82" s="8"/>
      <c r="K82" s="130"/>
      <c r="L82" s="8"/>
      <c r="M82" s="8"/>
      <c r="N82" s="8"/>
      <c r="O82" s="8"/>
      <c r="P82" s="8"/>
      <c r="Q82" s="8"/>
      <c r="R82" s="26"/>
      <c r="S82" s="26"/>
      <c r="T82" s="8"/>
      <c r="U82" s="26"/>
      <c r="V82" s="26"/>
      <c r="W82" s="26"/>
      <c r="X82" s="8"/>
      <c r="Y82" s="26"/>
      <c r="Z82" s="8"/>
      <c r="AA82" s="8"/>
      <c r="AB82" s="8"/>
      <c r="AC82" s="8"/>
      <c r="AD82" s="26"/>
      <c r="AE82" s="8"/>
      <c r="AF82" s="8"/>
      <c r="AG82" s="26"/>
      <c r="AH82" s="26"/>
      <c r="AI82" s="26"/>
      <c r="AJ82" s="26"/>
      <c r="AK82" s="26"/>
      <c r="AL82" s="8"/>
      <c r="AM82" s="8"/>
    </row>
    <row r="83" spans="1:251" s="147" customFormat="1" ht="18.75" customHeight="1" x14ac:dyDescent="0.15">
      <c r="A83" s="74">
        <v>5</v>
      </c>
      <c r="B83" s="254" t="s">
        <v>262</v>
      </c>
      <c r="C83" s="149" t="s">
        <v>261</v>
      </c>
      <c r="D83" s="93">
        <v>42101</v>
      </c>
      <c r="E83" s="4" t="s">
        <v>33</v>
      </c>
      <c r="F83" s="149" t="s">
        <v>3</v>
      </c>
      <c r="G83" s="24"/>
      <c r="H83" s="74" t="s">
        <v>36</v>
      </c>
      <c r="I83" s="8"/>
      <c r="J83" s="8"/>
      <c r="K83" s="130"/>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row>
    <row r="84" spans="1:251" s="147" customFormat="1" ht="18.75" customHeight="1" x14ac:dyDescent="0.15">
      <c r="A84" s="74">
        <v>6</v>
      </c>
      <c r="B84" s="254" t="s">
        <v>344</v>
      </c>
      <c r="C84" s="149" t="s">
        <v>242</v>
      </c>
      <c r="D84" s="93">
        <v>42444</v>
      </c>
      <c r="E84" s="4" t="s">
        <v>33</v>
      </c>
      <c r="F84" s="149" t="s">
        <v>3</v>
      </c>
      <c r="G84" s="24"/>
      <c r="H84" s="74" t="s">
        <v>36</v>
      </c>
      <c r="I84" s="323"/>
      <c r="J84" s="323"/>
      <c r="K84" s="291"/>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189"/>
      <c r="AL84" s="323"/>
      <c r="AM84" s="323"/>
    </row>
    <row r="85" spans="1:251" s="147" customFormat="1" ht="18.75" customHeight="1" x14ac:dyDescent="0.15">
      <c r="A85" s="74">
        <v>7</v>
      </c>
      <c r="B85" s="254" t="s">
        <v>336</v>
      </c>
      <c r="C85" s="149" t="s">
        <v>337</v>
      </c>
      <c r="D85" s="93">
        <v>42450</v>
      </c>
      <c r="E85" s="4" t="s">
        <v>33</v>
      </c>
      <c r="F85" s="149" t="s">
        <v>3</v>
      </c>
      <c r="G85" s="24"/>
      <c r="H85" s="326" t="s">
        <v>396</v>
      </c>
      <c r="I85" s="325"/>
      <c r="J85" s="325"/>
      <c r="K85" s="291"/>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189"/>
      <c r="AL85" s="325"/>
      <c r="AM85" s="325"/>
    </row>
    <row r="86" spans="1:251" s="147" customFormat="1" ht="18.75" customHeight="1" x14ac:dyDescent="0.15">
      <c r="A86" s="74">
        <v>8</v>
      </c>
      <c r="B86" s="254" t="s">
        <v>349</v>
      </c>
      <c r="C86" s="149" t="s">
        <v>350</v>
      </c>
      <c r="D86" s="93">
        <v>42496</v>
      </c>
      <c r="E86" s="4" t="s">
        <v>33</v>
      </c>
      <c r="F86" s="149" t="s">
        <v>3</v>
      </c>
      <c r="G86" s="24"/>
      <c r="H86" s="250" t="s">
        <v>285</v>
      </c>
      <c r="I86" s="334"/>
      <c r="J86" s="334"/>
      <c r="K86" s="291"/>
      <c r="L86" s="334"/>
      <c r="M86" s="334"/>
      <c r="N86" s="334"/>
      <c r="O86" s="334"/>
      <c r="P86" s="334"/>
      <c r="Q86" s="334"/>
      <c r="R86" s="334"/>
      <c r="S86" s="334"/>
      <c r="T86" s="334"/>
      <c r="U86" s="334"/>
      <c r="V86" s="334"/>
      <c r="W86" s="334"/>
      <c r="X86" s="334"/>
      <c r="Y86" s="334"/>
      <c r="Z86" s="334"/>
      <c r="AA86" s="334"/>
      <c r="AB86" s="334"/>
      <c r="AC86" s="334"/>
      <c r="AD86" s="334"/>
      <c r="AE86" s="334"/>
      <c r="AF86" s="334"/>
      <c r="AG86" s="334"/>
      <c r="AH86" s="334"/>
      <c r="AI86" s="334"/>
      <c r="AJ86" s="334"/>
      <c r="AK86" s="189"/>
      <c r="AL86" s="334"/>
      <c r="AM86" s="334"/>
    </row>
    <row r="87" spans="1:251" s="147" customFormat="1" ht="18.75" customHeight="1" x14ac:dyDescent="0.15">
      <c r="A87" s="74">
        <v>9</v>
      </c>
      <c r="B87" s="335" t="s">
        <v>352</v>
      </c>
      <c r="C87" s="328" t="s">
        <v>100</v>
      </c>
      <c r="D87" s="340">
        <v>42500</v>
      </c>
      <c r="E87" s="129" t="s">
        <v>33</v>
      </c>
      <c r="F87" s="328" t="s">
        <v>3</v>
      </c>
      <c r="G87" s="330"/>
      <c r="H87" s="250" t="s">
        <v>396</v>
      </c>
      <c r="I87" s="337"/>
      <c r="J87" s="337"/>
      <c r="K87" s="291"/>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189"/>
      <c r="AL87" s="337"/>
      <c r="AM87" s="337"/>
    </row>
    <row r="88" spans="1:251" s="147" customFormat="1" ht="18.75" customHeight="1" x14ac:dyDescent="0.15">
      <c r="A88" s="74">
        <v>10</v>
      </c>
      <c r="B88" s="254" t="s">
        <v>420</v>
      </c>
      <c r="C88" s="328" t="s">
        <v>421</v>
      </c>
      <c r="D88" s="329">
        <v>42564</v>
      </c>
      <c r="E88" s="129" t="s">
        <v>422</v>
      </c>
      <c r="F88" s="328" t="s">
        <v>423</v>
      </c>
      <c r="G88" s="330"/>
      <c r="H88" s="250" t="s">
        <v>424</v>
      </c>
      <c r="I88" s="357"/>
      <c r="J88" s="357"/>
      <c r="K88" s="291"/>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K88" s="189"/>
      <c r="AL88" s="357"/>
      <c r="AM88" s="357"/>
    </row>
    <row r="89" spans="1:251" s="12" customFormat="1" ht="18.75" customHeight="1" x14ac:dyDescent="0.15">
      <c r="A89" s="270" t="s">
        <v>199</v>
      </c>
      <c r="B89" s="271"/>
      <c r="C89" s="271"/>
      <c r="D89" s="271"/>
      <c r="E89" s="271"/>
      <c r="F89" s="272"/>
      <c r="G89" s="271"/>
      <c r="H89" s="273"/>
      <c r="I89" s="267"/>
      <c r="J89" s="267"/>
      <c r="K89" s="283"/>
      <c r="L89" s="267"/>
      <c r="M89" s="267"/>
      <c r="N89" s="267"/>
      <c r="O89" s="267"/>
      <c r="P89" s="267"/>
      <c r="Q89" s="267"/>
      <c r="R89" s="267"/>
      <c r="S89" s="267"/>
      <c r="T89" s="267"/>
      <c r="U89" s="267"/>
      <c r="V89" s="267"/>
      <c r="W89" s="267"/>
      <c r="X89" s="267"/>
      <c r="Y89" s="267"/>
      <c r="Z89" s="267"/>
      <c r="AA89" s="267"/>
      <c r="AB89" s="274"/>
      <c r="AC89" s="267"/>
      <c r="AD89" s="267"/>
      <c r="AE89" s="267"/>
      <c r="AF89" s="267"/>
      <c r="AG89" s="267"/>
      <c r="AH89" s="267"/>
      <c r="AI89" s="267"/>
      <c r="AJ89" s="267"/>
      <c r="AK89" s="258"/>
      <c r="AL89" s="267"/>
      <c r="AM89" s="267"/>
    </row>
    <row r="90" spans="1:251" s="275" customFormat="1" ht="18.75" customHeight="1" x14ac:dyDescent="0.15">
      <c r="A90" s="223">
        <v>1</v>
      </c>
      <c r="B90" s="223" t="s">
        <v>265</v>
      </c>
      <c r="C90" s="223" t="s">
        <v>264</v>
      </c>
      <c r="D90" s="279">
        <v>42121</v>
      </c>
      <c r="E90" s="223" t="s">
        <v>266</v>
      </c>
      <c r="F90" s="277"/>
      <c r="G90" s="276"/>
      <c r="H90" s="223" t="s">
        <v>267</v>
      </c>
      <c r="I90" s="130"/>
      <c r="J90" s="130"/>
      <c r="K90" s="130"/>
      <c r="L90" s="130"/>
      <c r="M90" s="130"/>
      <c r="N90" s="130"/>
      <c r="O90" s="130"/>
      <c r="P90" s="130"/>
      <c r="Q90" s="130"/>
      <c r="R90" s="130"/>
      <c r="S90" s="130"/>
      <c r="T90" s="130"/>
      <c r="U90" s="130"/>
      <c r="V90" s="130"/>
      <c r="W90" s="130"/>
      <c r="X90" s="130"/>
      <c r="Y90" s="130"/>
      <c r="Z90" s="130"/>
      <c r="AA90" s="130"/>
      <c r="AB90" s="269"/>
      <c r="AC90" s="130"/>
      <c r="AD90" s="130"/>
      <c r="AE90" s="130"/>
      <c r="AF90" s="130"/>
      <c r="AG90" s="130"/>
      <c r="AH90" s="130"/>
      <c r="AI90" s="130"/>
      <c r="AJ90" s="130"/>
      <c r="AK90" s="130"/>
      <c r="AL90" s="130"/>
      <c r="AM90" s="130"/>
    </row>
    <row r="91" spans="1:251" s="236" customFormat="1" ht="18.75" customHeight="1" x14ac:dyDescent="0.15">
      <c r="A91" s="248">
        <v>2</v>
      </c>
      <c r="B91" s="260" t="s">
        <v>241</v>
      </c>
      <c r="C91" s="192" t="s">
        <v>100</v>
      </c>
      <c r="D91" s="193">
        <v>41599</v>
      </c>
      <c r="E91" s="88" t="s">
        <v>200</v>
      </c>
      <c r="F91" s="301" t="s">
        <v>201</v>
      </c>
      <c r="G91" s="88"/>
      <c r="H91" s="88" t="s">
        <v>202</v>
      </c>
      <c r="I91" s="268"/>
      <c r="J91" s="268"/>
      <c r="K91" s="291"/>
      <c r="L91" s="268"/>
      <c r="M91" s="268"/>
      <c r="N91" s="268"/>
      <c r="O91" s="268"/>
      <c r="P91" s="268"/>
      <c r="Q91" s="268"/>
      <c r="R91" s="268"/>
      <c r="S91" s="268"/>
      <c r="T91" s="268"/>
      <c r="U91" s="268"/>
      <c r="V91" s="268"/>
      <c r="W91" s="268"/>
      <c r="X91" s="268"/>
      <c r="Y91" s="268"/>
      <c r="Z91" s="286"/>
      <c r="AA91" s="268"/>
      <c r="AB91" s="253"/>
      <c r="AC91" s="268"/>
      <c r="AD91" s="268"/>
      <c r="AE91" s="268"/>
      <c r="AF91" s="242"/>
      <c r="AG91" s="251"/>
      <c r="AH91" s="252"/>
      <c r="AI91" s="252"/>
      <c r="AJ91" s="252"/>
      <c r="AK91" s="189"/>
      <c r="AL91" s="190"/>
      <c r="AM91" s="268"/>
      <c r="IQ91"/>
    </row>
    <row r="92" spans="1:251" s="236" customFormat="1" ht="18.75" customHeight="1" x14ac:dyDescent="0.15">
      <c r="A92" s="248">
        <v>3</v>
      </c>
      <c r="B92" s="260" t="s">
        <v>272</v>
      </c>
      <c r="C92" s="192" t="s">
        <v>273</v>
      </c>
      <c r="D92" s="193">
        <v>41984</v>
      </c>
      <c r="E92" s="88" t="s">
        <v>274</v>
      </c>
      <c r="F92" s="301" t="s">
        <v>275</v>
      </c>
      <c r="G92" s="88"/>
      <c r="H92" s="88" t="s">
        <v>75</v>
      </c>
      <c r="I92" s="299"/>
      <c r="J92" s="299"/>
      <c r="K92" s="291"/>
      <c r="L92" s="299"/>
      <c r="M92" s="299"/>
      <c r="N92" s="299"/>
      <c r="O92" s="299"/>
      <c r="P92" s="299"/>
      <c r="Q92" s="299"/>
      <c r="R92" s="299"/>
      <c r="S92" s="299"/>
      <c r="T92" s="299"/>
      <c r="U92" s="299"/>
      <c r="V92" s="299"/>
      <c r="W92" s="299"/>
      <c r="X92" s="299"/>
      <c r="Y92" s="299"/>
      <c r="Z92" s="299"/>
      <c r="AA92" s="299"/>
      <c r="AB92" s="253"/>
      <c r="AC92" s="299"/>
      <c r="AD92" s="299"/>
      <c r="AE92" s="299"/>
      <c r="AF92" s="299"/>
      <c r="AG92" s="299"/>
      <c r="AH92" s="299"/>
      <c r="AI92" s="299"/>
      <c r="AJ92" s="299"/>
      <c r="AK92" s="189"/>
      <c r="AL92" s="190"/>
      <c r="AM92" s="299"/>
    </row>
    <row r="93" spans="1:251" s="151" customFormat="1" ht="18.75" customHeight="1" x14ac:dyDescent="0.15">
      <c r="A93" s="248">
        <v>4</v>
      </c>
      <c r="B93" s="184" t="s">
        <v>282</v>
      </c>
      <c r="C93" s="324" t="s">
        <v>12</v>
      </c>
      <c r="D93" s="305">
        <v>42422</v>
      </c>
      <c r="E93" s="306" t="s">
        <v>283</v>
      </c>
      <c r="F93" s="184"/>
      <c r="G93" s="307" t="s">
        <v>283</v>
      </c>
      <c r="H93" s="308" t="s">
        <v>284</v>
      </c>
      <c r="I93" s="304"/>
      <c r="J93" s="304"/>
      <c r="K93" s="291"/>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189"/>
      <c r="AL93" s="8"/>
      <c r="AM93" s="8"/>
      <c r="AN93" s="261"/>
    </row>
    <row r="94" spans="1:251" s="36" customFormat="1" ht="18.75" customHeight="1" x14ac:dyDescent="0.15">
      <c r="A94" s="136"/>
      <c r="B94" s="136"/>
      <c r="C94" s="136"/>
      <c r="D94" s="136"/>
      <c r="E94" s="136"/>
      <c r="F94" s="137"/>
      <c r="G94" s="150"/>
      <c r="H94" s="136"/>
      <c r="I94" s="136"/>
      <c r="J94" s="136"/>
      <c r="K94" s="292"/>
      <c r="L94" s="136"/>
      <c r="M94" s="136"/>
      <c r="N94" s="138"/>
      <c r="O94" s="138"/>
      <c r="P94" s="98"/>
      <c r="Q94" s="98"/>
      <c r="R94" s="98"/>
      <c r="S94" s="186"/>
      <c r="T94" s="138"/>
      <c r="U94" s="98"/>
      <c r="V94" s="98"/>
      <c r="W94" s="98"/>
      <c r="X94" s="98"/>
      <c r="Y94" s="98"/>
      <c r="Z94" s="98"/>
      <c r="AA94" s="98"/>
      <c r="AB94" s="98"/>
      <c r="AC94" s="98"/>
      <c r="AD94" s="98"/>
      <c r="AE94" s="98"/>
      <c r="AF94" s="98"/>
      <c r="AG94" s="98"/>
      <c r="AH94" s="98"/>
      <c r="AI94" s="186"/>
      <c r="AJ94" s="98"/>
      <c r="AK94" s="232"/>
      <c r="AL94" s="233"/>
      <c r="AM94" s="234"/>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20"/>
      <c r="GC94" s="20"/>
      <c r="GD94" s="20"/>
      <c r="GE94" s="20"/>
      <c r="GF94" s="20"/>
      <c r="GG94" s="20"/>
      <c r="GH94" s="20"/>
      <c r="GI94" s="20"/>
      <c r="GJ94" s="20"/>
      <c r="GK94" s="20"/>
      <c r="GL94" s="20"/>
      <c r="GM94" s="20"/>
      <c r="GN94" s="20"/>
      <c r="GO94" s="20"/>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c r="IP94" s="20"/>
    </row>
    <row r="95" spans="1:251" s="20" customFormat="1" ht="18.75" customHeight="1" x14ac:dyDescent="0.15">
      <c r="A95" s="385" t="s">
        <v>203</v>
      </c>
      <c r="B95" s="386"/>
      <c r="C95" s="386"/>
      <c r="D95" s="387"/>
      <c r="E95" s="149">
        <v>21</v>
      </c>
      <c r="F95" s="388">
        <f>+E95+E96+E97+E98+E99</f>
        <v>54</v>
      </c>
      <c r="G95" s="366">
        <f>+F95+F100</f>
        <v>58</v>
      </c>
      <c r="H95" s="367">
        <f>+G95+G101</f>
        <v>92</v>
      </c>
      <c r="I95" s="155"/>
      <c r="J95" s="155"/>
      <c r="K95" s="250"/>
      <c r="L95" s="155"/>
      <c r="M95" s="155"/>
      <c r="N95" s="156"/>
      <c r="O95" s="156"/>
      <c r="P95" s="156"/>
      <c r="Q95" s="156"/>
      <c r="R95" s="156"/>
      <c r="S95" s="241"/>
      <c r="T95" s="2"/>
      <c r="U95" s="156"/>
      <c r="V95" s="156"/>
      <c r="W95" s="156"/>
      <c r="X95" s="156"/>
      <c r="Y95" s="156"/>
      <c r="Z95" s="156"/>
      <c r="AA95" s="156"/>
      <c r="AB95" s="156"/>
      <c r="AC95" s="156"/>
      <c r="AD95" s="156"/>
      <c r="AE95" s="156"/>
      <c r="AF95" s="156"/>
      <c r="AG95" s="156"/>
      <c r="AH95" s="156"/>
      <c r="AI95" s="155"/>
      <c r="AJ95" s="156"/>
      <c r="AK95" s="52"/>
      <c r="AL95" s="52"/>
      <c r="AM95" s="157"/>
    </row>
    <row r="96" spans="1:251" s="36" customFormat="1" ht="18.75" customHeight="1" x14ac:dyDescent="0.15">
      <c r="A96" s="385" t="s">
        <v>127</v>
      </c>
      <c r="B96" s="386"/>
      <c r="C96" s="386"/>
      <c r="D96" s="387"/>
      <c r="E96" s="149">
        <v>24</v>
      </c>
      <c r="F96" s="389"/>
      <c r="G96" s="366"/>
      <c r="H96" s="368"/>
      <c r="I96" s="41"/>
      <c r="J96" s="157"/>
      <c r="K96" s="315"/>
      <c r="L96" s="158"/>
      <c r="M96" s="159"/>
      <c r="N96" s="159"/>
      <c r="O96" s="160"/>
      <c r="P96" s="160"/>
      <c r="Q96" s="160"/>
      <c r="R96" s="160"/>
      <c r="S96" s="161"/>
      <c r="T96" s="35"/>
      <c r="U96" s="35"/>
      <c r="V96" s="35"/>
      <c r="W96" s="35"/>
      <c r="X96" s="35"/>
      <c r="Y96" s="35"/>
      <c r="Z96" s="35"/>
      <c r="AA96" s="35"/>
      <c r="AB96" s="35"/>
      <c r="AC96" s="35"/>
      <c r="AD96" s="35"/>
      <c r="AE96" s="35"/>
      <c r="AF96" s="35"/>
      <c r="AG96" s="35"/>
      <c r="AH96" s="35"/>
      <c r="AI96" s="80"/>
      <c r="AJ96" s="35"/>
      <c r="AK96" s="162"/>
      <c r="AL96" s="45"/>
      <c r="AM96" s="39"/>
      <c r="AN96" s="236"/>
      <c r="AO96" s="236"/>
      <c r="AP96" s="236"/>
      <c r="AQ96" s="236"/>
      <c r="AR96" s="236"/>
      <c r="AS96" s="236"/>
      <c r="AT96" s="236"/>
      <c r="AU96" s="236"/>
      <c r="AV96" s="236"/>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6"/>
      <c r="CC96" s="236"/>
      <c r="CD96" s="236"/>
      <c r="CE96" s="236"/>
      <c r="CF96" s="236"/>
      <c r="CG96" s="236"/>
      <c r="CH96" s="236"/>
      <c r="CI96" s="236"/>
      <c r="CJ96" s="236"/>
      <c r="CK96" s="236"/>
      <c r="CL96" s="236"/>
      <c r="CM96" s="236"/>
      <c r="CN96" s="236"/>
      <c r="CO96" s="236"/>
      <c r="CP96" s="236"/>
      <c r="CQ96" s="236"/>
      <c r="CR96" s="236"/>
      <c r="CS96" s="236"/>
      <c r="CT96" s="236"/>
      <c r="CU96" s="236"/>
      <c r="CV96" s="236"/>
      <c r="CW96" s="236"/>
      <c r="CX96" s="236"/>
      <c r="CY96" s="236"/>
      <c r="CZ96" s="236"/>
      <c r="DA96" s="236"/>
      <c r="DB96" s="236"/>
      <c r="DC96" s="236"/>
      <c r="DD96" s="236"/>
      <c r="DE96" s="236"/>
      <c r="DF96" s="236"/>
      <c r="DG96" s="236"/>
      <c r="DH96" s="236"/>
      <c r="DI96" s="236"/>
      <c r="DJ96" s="236"/>
      <c r="DK96" s="236"/>
      <c r="DL96" s="236"/>
      <c r="DM96" s="236"/>
      <c r="DN96" s="236"/>
      <c r="DO96" s="236"/>
      <c r="DP96" s="236"/>
      <c r="DQ96" s="236"/>
      <c r="DR96" s="236"/>
      <c r="DS96" s="236"/>
      <c r="DT96" s="236"/>
      <c r="DU96" s="236"/>
      <c r="DV96" s="236"/>
      <c r="DW96" s="236"/>
      <c r="DX96" s="236"/>
      <c r="DY96" s="236"/>
      <c r="DZ96" s="236"/>
      <c r="EA96" s="236"/>
      <c r="EB96" s="236"/>
      <c r="EC96" s="236"/>
      <c r="ED96" s="236"/>
      <c r="EE96" s="236"/>
      <c r="EF96" s="236"/>
      <c r="EG96" s="236"/>
      <c r="EH96" s="236"/>
      <c r="EI96" s="236"/>
      <c r="EJ96" s="236"/>
      <c r="EK96" s="236"/>
      <c r="EL96" s="236"/>
      <c r="EM96" s="236"/>
      <c r="EN96" s="236"/>
      <c r="EO96" s="236"/>
      <c r="EP96" s="236"/>
      <c r="EQ96" s="236"/>
      <c r="ER96" s="236"/>
      <c r="ES96" s="236"/>
      <c r="ET96" s="236"/>
      <c r="EU96" s="236"/>
      <c r="EV96" s="236"/>
      <c r="EW96" s="236"/>
      <c r="EX96" s="236"/>
      <c r="EY96" s="236"/>
      <c r="EZ96" s="236"/>
      <c r="FA96" s="236"/>
      <c r="FB96" s="236"/>
      <c r="FC96" s="236"/>
      <c r="FD96" s="236"/>
      <c r="FE96" s="236"/>
      <c r="FF96" s="236"/>
      <c r="FG96" s="236"/>
      <c r="FH96" s="236"/>
      <c r="FI96" s="236"/>
      <c r="FJ96" s="236"/>
      <c r="FK96" s="236"/>
      <c r="FL96" s="236"/>
      <c r="FM96" s="236"/>
      <c r="FN96" s="236"/>
      <c r="FO96" s="236"/>
      <c r="FP96" s="236"/>
      <c r="FQ96" s="236"/>
      <c r="FR96" s="236"/>
      <c r="FS96" s="236"/>
      <c r="FT96" s="236"/>
      <c r="FU96" s="236"/>
      <c r="FV96" s="236"/>
      <c r="FW96" s="236"/>
      <c r="FX96" s="236"/>
      <c r="FY96" s="236"/>
      <c r="FZ96" s="236"/>
      <c r="GA96" s="236"/>
      <c r="GB96" s="236"/>
      <c r="GC96" s="236"/>
      <c r="GD96" s="236"/>
      <c r="GE96" s="236"/>
      <c r="GF96" s="236"/>
      <c r="GG96" s="236"/>
      <c r="GH96" s="236"/>
      <c r="GI96" s="236"/>
      <c r="GJ96" s="236"/>
      <c r="GK96" s="236"/>
      <c r="GL96" s="236"/>
      <c r="GM96" s="236"/>
      <c r="GN96" s="236"/>
      <c r="GO96" s="236"/>
      <c r="GP96" s="236"/>
      <c r="GQ96" s="236"/>
      <c r="GR96" s="236"/>
      <c r="GS96" s="236"/>
      <c r="GT96" s="236"/>
      <c r="GU96" s="236"/>
      <c r="GV96" s="236"/>
      <c r="GW96" s="236"/>
      <c r="GX96" s="236"/>
      <c r="GY96" s="236"/>
      <c r="GZ96" s="236"/>
      <c r="HA96" s="236"/>
      <c r="HB96" s="236"/>
      <c r="HC96" s="236"/>
      <c r="HD96" s="236"/>
      <c r="HE96" s="236"/>
      <c r="HF96" s="236"/>
      <c r="HG96" s="236"/>
      <c r="HH96" s="236"/>
      <c r="HI96" s="236"/>
      <c r="HJ96" s="236"/>
      <c r="HK96" s="236"/>
      <c r="HL96" s="236"/>
      <c r="HM96" s="236"/>
      <c r="HN96" s="236"/>
      <c r="HO96" s="236"/>
      <c r="HP96" s="236"/>
      <c r="HQ96" s="236"/>
      <c r="HR96" s="236"/>
      <c r="HS96" s="236"/>
      <c r="HT96" s="236"/>
      <c r="HU96" s="236"/>
      <c r="HV96" s="236"/>
      <c r="HW96" s="236"/>
      <c r="HX96" s="236"/>
      <c r="HY96" s="236"/>
      <c r="HZ96" s="236"/>
      <c r="IA96" s="236"/>
      <c r="IB96" s="236"/>
      <c r="IC96" s="236"/>
      <c r="ID96" s="236"/>
      <c r="IE96" s="236"/>
      <c r="IF96" s="236"/>
      <c r="IG96" s="236"/>
      <c r="IH96" s="236"/>
      <c r="II96" s="236"/>
      <c r="IJ96" s="236"/>
      <c r="IK96" s="236"/>
      <c r="IL96" s="236"/>
      <c r="IM96" s="236"/>
      <c r="IN96" s="236"/>
      <c r="IO96" s="236"/>
      <c r="IP96" s="236"/>
    </row>
    <row r="97" spans="1:251" s="36" customFormat="1" ht="18.75" customHeight="1" x14ac:dyDescent="0.15">
      <c r="A97" s="385" t="s">
        <v>204</v>
      </c>
      <c r="B97" s="386"/>
      <c r="C97" s="386"/>
      <c r="D97" s="387"/>
      <c r="E97" s="149">
        <v>3</v>
      </c>
      <c r="F97" s="389"/>
      <c r="G97" s="366"/>
      <c r="H97" s="368"/>
      <c r="I97" s="41"/>
      <c r="J97" s="163"/>
      <c r="K97" s="316"/>
      <c r="L97" s="89"/>
      <c r="M97" s="37"/>
      <c r="N97" s="37"/>
      <c r="O97" s="164"/>
      <c r="P97" s="164"/>
      <c r="Q97" s="164"/>
      <c r="R97" s="164"/>
      <c r="S97" s="165"/>
      <c r="T97" s="34"/>
      <c r="U97" s="34"/>
      <c r="V97" s="34"/>
      <c r="W97" s="34"/>
      <c r="X97" s="34"/>
      <c r="Y97" s="34"/>
      <c r="Z97" s="34"/>
      <c r="AA97" s="35"/>
      <c r="AB97" s="35"/>
      <c r="AC97" s="34"/>
      <c r="AD97" s="34"/>
      <c r="AE97" s="34"/>
      <c r="AF97" s="35"/>
      <c r="AG97" s="34"/>
      <c r="AH97" s="34"/>
      <c r="AI97" s="66"/>
      <c r="AJ97" s="34"/>
      <c r="AK97" s="42"/>
      <c r="AM97" s="43"/>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c r="EC97" s="32"/>
      <c r="ED97" s="32"/>
      <c r="EE97" s="32"/>
      <c r="EF97" s="32"/>
      <c r="EG97" s="32"/>
      <c r="EH97" s="32"/>
      <c r="EI97" s="32"/>
      <c r="EJ97" s="32"/>
      <c r="EK97" s="32"/>
      <c r="EL97" s="32"/>
      <c r="EM97" s="32"/>
      <c r="EN97" s="32"/>
      <c r="EO97" s="32"/>
      <c r="EP97" s="32"/>
      <c r="EQ97" s="32"/>
      <c r="ER97" s="32"/>
      <c r="ES97" s="32"/>
      <c r="ET97" s="32"/>
      <c r="EU97" s="32"/>
      <c r="EV97" s="32"/>
      <c r="EW97" s="32"/>
      <c r="EX97" s="32"/>
      <c r="EY97" s="32"/>
      <c r="EZ97" s="32"/>
      <c r="FA97" s="32"/>
      <c r="FB97" s="32"/>
      <c r="FC97" s="32"/>
      <c r="FD97" s="32"/>
      <c r="FE97" s="32"/>
      <c r="FF97" s="32"/>
      <c r="FG97" s="32"/>
      <c r="FH97" s="32"/>
      <c r="FI97" s="32"/>
      <c r="FJ97" s="32"/>
      <c r="FK97" s="32"/>
      <c r="FL97" s="32"/>
      <c r="FM97" s="32"/>
      <c r="FN97" s="32"/>
      <c r="FO97" s="32"/>
      <c r="FP97" s="32"/>
      <c r="FQ97" s="32"/>
      <c r="FR97" s="32"/>
      <c r="FS97" s="32"/>
      <c r="FT97" s="32"/>
      <c r="FU97" s="32"/>
      <c r="FV97" s="32"/>
      <c r="FW97" s="32"/>
      <c r="FX97" s="32"/>
      <c r="FY97" s="32"/>
      <c r="FZ97" s="32"/>
      <c r="GA97" s="32"/>
      <c r="GB97" s="32"/>
      <c r="GC97" s="32"/>
      <c r="GD97" s="32"/>
      <c r="GE97" s="32"/>
      <c r="GF97" s="32"/>
      <c r="GG97" s="32"/>
      <c r="GH97" s="32"/>
      <c r="GI97" s="32"/>
      <c r="GJ97" s="32"/>
      <c r="GK97" s="32"/>
      <c r="GL97" s="32"/>
      <c r="GM97" s="32"/>
      <c r="GN97" s="32"/>
      <c r="GO97" s="32"/>
      <c r="GP97" s="32"/>
      <c r="GQ97" s="32"/>
      <c r="GR97" s="32"/>
      <c r="GS97" s="32"/>
      <c r="GT97" s="32"/>
      <c r="GU97" s="32"/>
      <c r="GV97" s="32"/>
      <c r="GW97" s="32"/>
      <c r="GX97" s="32"/>
      <c r="GY97" s="32"/>
      <c r="GZ97" s="32"/>
      <c r="HA97" s="32"/>
      <c r="HB97" s="32"/>
      <c r="HC97" s="32"/>
      <c r="HD97" s="32"/>
      <c r="HE97" s="32"/>
      <c r="HF97" s="32"/>
      <c r="HG97" s="32"/>
      <c r="HH97" s="32"/>
      <c r="HI97" s="32"/>
      <c r="HJ97" s="32"/>
      <c r="HK97" s="32"/>
      <c r="HL97" s="32"/>
      <c r="HM97" s="32"/>
      <c r="HN97" s="32"/>
      <c r="HO97" s="32"/>
      <c r="HP97" s="32"/>
      <c r="HQ97" s="32"/>
      <c r="HR97" s="32"/>
      <c r="HS97" s="32"/>
      <c r="HT97" s="32"/>
      <c r="HU97" s="32"/>
      <c r="HV97" s="32"/>
      <c r="HW97" s="32"/>
      <c r="HX97" s="32"/>
      <c r="HY97" s="32"/>
      <c r="HZ97" s="32"/>
      <c r="IA97" s="32"/>
      <c r="IB97" s="32"/>
      <c r="IC97" s="32"/>
      <c r="ID97" s="32"/>
      <c r="IE97" s="32"/>
      <c r="IF97" s="32"/>
      <c r="IG97" s="32"/>
      <c r="IH97" s="32"/>
      <c r="II97" s="32"/>
      <c r="IJ97" s="32"/>
      <c r="IK97" s="32"/>
      <c r="IL97" s="32"/>
      <c r="IM97" s="32"/>
      <c r="IN97" s="32"/>
      <c r="IO97" s="32"/>
      <c r="IP97" s="32"/>
    </row>
    <row r="98" spans="1:251" s="36" customFormat="1" ht="18.75" customHeight="1" x14ac:dyDescent="0.15">
      <c r="A98" s="385" t="s">
        <v>128</v>
      </c>
      <c r="B98" s="386"/>
      <c r="C98" s="386"/>
      <c r="D98" s="387"/>
      <c r="E98" s="149">
        <v>4</v>
      </c>
      <c r="F98" s="389"/>
      <c r="G98" s="366"/>
      <c r="H98" s="368"/>
      <c r="I98" s="43"/>
      <c r="J98" s="33"/>
      <c r="K98" s="317"/>
      <c r="L98" s="222"/>
      <c r="M98" s="37"/>
      <c r="N98" s="37"/>
      <c r="O98" s="164"/>
      <c r="P98" s="164"/>
      <c r="Q98" s="164"/>
      <c r="R98" s="164"/>
      <c r="S98" s="165"/>
      <c r="T98" s="34"/>
      <c r="U98" s="34"/>
      <c r="V98" s="34"/>
      <c r="W98" s="34"/>
      <c r="X98" s="34"/>
      <c r="Y98" s="34"/>
      <c r="Z98" s="34"/>
      <c r="AA98" s="35"/>
      <c r="AB98" s="35"/>
      <c r="AC98" s="34"/>
      <c r="AD98" s="34"/>
      <c r="AE98" s="34"/>
      <c r="AF98" s="35"/>
      <c r="AG98" s="34"/>
      <c r="AH98" s="34"/>
      <c r="AI98" s="66"/>
      <c r="AJ98" s="34"/>
      <c r="AK98" s="42"/>
      <c r="AM98" s="43"/>
    </row>
    <row r="99" spans="1:251" s="36" customFormat="1" ht="18.75" customHeight="1" x14ac:dyDescent="0.15">
      <c r="A99" s="385" t="s">
        <v>205</v>
      </c>
      <c r="B99" s="386"/>
      <c r="C99" s="386"/>
      <c r="D99" s="387"/>
      <c r="E99" s="149">
        <v>2</v>
      </c>
      <c r="F99" s="390"/>
      <c r="G99" s="366"/>
      <c r="H99" s="368"/>
      <c r="I99" s="43"/>
      <c r="J99" s="33"/>
      <c r="K99" s="294"/>
      <c r="L99" s="89"/>
      <c r="M99" s="37" t="s">
        <v>249</v>
      </c>
      <c r="N99" s="37"/>
      <c r="O99" s="164"/>
      <c r="P99" s="164"/>
      <c r="Q99" s="164"/>
      <c r="R99" s="164"/>
      <c r="S99" s="165"/>
      <c r="T99" s="34"/>
      <c r="U99" s="34"/>
      <c r="V99" s="34"/>
      <c r="W99" s="34"/>
      <c r="X99" s="34"/>
      <c r="Y99" s="34"/>
      <c r="Z99" s="34"/>
      <c r="AA99" s="35"/>
      <c r="AB99" s="35"/>
      <c r="AC99" s="34"/>
      <c r="AD99" s="34"/>
      <c r="AE99" s="34"/>
      <c r="AF99" s="35"/>
      <c r="AG99" s="34"/>
      <c r="AH99" s="34"/>
      <c r="AI99" s="66"/>
      <c r="AJ99" s="34"/>
      <c r="AK99" s="42"/>
      <c r="AM99" s="43"/>
    </row>
    <row r="100" spans="1:251" s="36" customFormat="1" ht="18.75" customHeight="1" x14ac:dyDescent="0.15">
      <c r="A100" s="385" t="s">
        <v>129</v>
      </c>
      <c r="B100" s="386"/>
      <c r="C100" s="386"/>
      <c r="D100" s="387"/>
      <c r="E100" s="149">
        <v>4</v>
      </c>
      <c r="F100" s="166">
        <v>4</v>
      </c>
      <c r="G100" s="366"/>
      <c r="H100" s="368"/>
      <c r="I100" s="43"/>
      <c r="J100" s="163"/>
      <c r="K100" s="293"/>
      <c r="L100" s="89"/>
      <c r="M100" s="37"/>
      <c r="N100" s="37"/>
      <c r="O100" s="167"/>
      <c r="P100" s="167"/>
      <c r="Q100" s="167"/>
      <c r="R100" s="167"/>
      <c r="S100" s="168"/>
      <c r="T100" s="34"/>
      <c r="U100" s="34"/>
      <c r="V100" s="34"/>
      <c r="W100" s="34"/>
      <c r="X100" s="34"/>
      <c r="Y100" s="34"/>
      <c r="Z100" s="34"/>
      <c r="AA100" s="35"/>
      <c r="AB100" s="35"/>
      <c r="AC100" s="34"/>
      <c r="AD100" s="34"/>
      <c r="AE100" s="34"/>
      <c r="AF100" s="35"/>
      <c r="AG100" s="34"/>
      <c r="AH100" s="34"/>
      <c r="AI100" s="66"/>
      <c r="AJ100" s="34"/>
      <c r="AK100" s="42"/>
      <c r="AM100" s="43"/>
    </row>
    <row r="101" spans="1:251" s="36" customFormat="1" ht="18.75" customHeight="1" x14ac:dyDescent="0.15">
      <c r="A101" s="382" t="s">
        <v>206</v>
      </c>
      <c r="B101" s="383"/>
      <c r="C101" s="383"/>
      <c r="D101" s="384"/>
      <c r="E101" s="86">
        <f>9+1</f>
        <v>10</v>
      </c>
      <c r="F101" s="376">
        <f>+E101+E102+E103</f>
        <v>30</v>
      </c>
      <c r="G101" s="370">
        <f>+F101+F104</f>
        <v>34</v>
      </c>
      <c r="H101" s="368"/>
      <c r="I101" s="43"/>
      <c r="J101" s="33"/>
      <c r="K101" s="294"/>
      <c r="L101" s="89"/>
      <c r="M101" s="37"/>
      <c r="N101" s="37"/>
      <c r="O101" s="38"/>
      <c r="P101" s="38"/>
      <c r="Q101" s="38"/>
      <c r="R101" s="38"/>
      <c r="S101" s="38"/>
      <c r="T101" s="34"/>
      <c r="U101" s="34"/>
      <c r="V101" s="34"/>
      <c r="W101" s="34"/>
      <c r="X101" s="34"/>
      <c r="Y101" s="34"/>
      <c r="Z101" s="34"/>
      <c r="AA101" s="35"/>
      <c r="AB101" s="35"/>
      <c r="AC101" s="34"/>
      <c r="AD101" s="34"/>
      <c r="AE101" s="34"/>
      <c r="AF101" s="35"/>
      <c r="AG101" s="34"/>
      <c r="AH101" s="34"/>
      <c r="AI101" s="66"/>
      <c r="AJ101" s="34"/>
      <c r="AK101" s="42"/>
      <c r="AM101" s="43"/>
    </row>
    <row r="102" spans="1:251" s="36" customFormat="1" ht="18.75" customHeight="1" x14ac:dyDescent="0.15">
      <c r="A102" s="373" t="s">
        <v>207</v>
      </c>
      <c r="B102" s="374"/>
      <c r="C102" s="374"/>
      <c r="D102" s="375"/>
      <c r="E102" s="86">
        <v>10</v>
      </c>
      <c r="F102" s="377"/>
      <c r="G102" s="371"/>
      <c r="H102" s="368"/>
      <c r="I102" s="43"/>
      <c r="J102" s="33"/>
      <c r="K102" s="294"/>
      <c r="L102" s="89"/>
      <c r="M102" s="37"/>
      <c r="N102" s="37"/>
      <c r="O102" s="38"/>
      <c r="P102" s="38"/>
      <c r="Q102" s="38"/>
      <c r="R102" s="38"/>
      <c r="S102" s="38"/>
      <c r="T102" s="34"/>
      <c r="U102" s="34"/>
      <c r="V102" s="34"/>
      <c r="W102" s="34"/>
      <c r="X102" s="34"/>
      <c r="Y102" s="34"/>
      <c r="Z102" s="34"/>
      <c r="AA102" s="35"/>
      <c r="AB102" s="35"/>
      <c r="AC102" s="34"/>
      <c r="AD102" s="34"/>
      <c r="AE102" s="34"/>
      <c r="AF102" s="35"/>
      <c r="AG102" s="34"/>
      <c r="AH102" s="34"/>
      <c r="AI102" s="66"/>
      <c r="AJ102" s="34"/>
      <c r="AK102" s="42"/>
      <c r="AM102" s="43"/>
    </row>
    <row r="103" spans="1:251" s="36" customFormat="1" ht="18.75" customHeight="1" x14ac:dyDescent="0.15">
      <c r="A103" s="373" t="s">
        <v>353</v>
      </c>
      <c r="B103" s="374"/>
      <c r="C103" s="374"/>
      <c r="D103" s="375"/>
      <c r="E103" s="245">
        <v>10</v>
      </c>
      <c r="F103" s="378"/>
      <c r="G103" s="371"/>
      <c r="H103" s="368"/>
      <c r="I103" s="43"/>
      <c r="J103" s="33"/>
      <c r="K103" s="294"/>
      <c r="L103" s="89"/>
      <c r="M103" s="37"/>
      <c r="N103" s="37"/>
      <c r="O103" s="38"/>
      <c r="P103" s="38"/>
      <c r="Q103" s="38"/>
      <c r="R103" s="38"/>
      <c r="S103" s="38"/>
      <c r="T103" s="34"/>
      <c r="U103" s="34"/>
      <c r="V103" s="34"/>
      <c r="W103" s="34"/>
      <c r="X103" s="34"/>
      <c r="Y103" s="34"/>
      <c r="Z103" s="34"/>
      <c r="AA103" s="35"/>
      <c r="AB103" s="35"/>
      <c r="AC103" s="34"/>
      <c r="AD103" s="34"/>
      <c r="AE103" s="34"/>
      <c r="AF103" s="35"/>
      <c r="AG103" s="34"/>
      <c r="AH103" s="34"/>
      <c r="AI103" s="66"/>
      <c r="AJ103" s="34"/>
      <c r="AK103" s="42"/>
      <c r="AM103" s="43"/>
    </row>
    <row r="104" spans="1:251" s="36" customFormat="1" ht="18.75" customHeight="1" x14ac:dyDescent="0.15">
      <c r="A104" s="373" t="s">
        <v>208</v>
      </c>
      <c r="B104" s="374"/>
      <c r="C104" s="374"/>
      <c r="D104" s="375"/>
      <c r="E104" s="135">
        <v>4</v>
      </c>
      <c r="F104" s="135">
        <v>4</v>
      </c>
      <c r="G104" s="372"/>
      <c r="H104" s="369"/>
      <c r="I104" s="43"/>
      <c r="J104" s="33"/>
      <c r="K104" s="294"/>
      <c r="L104" s="89"/>
      <c r="M104" s="37"/>
      <c r="N104" s="37"/>
      <c r="O104" s="38"/>
      <c r="P104" s="38"/>
      <c r="Q104" s="38"/>
      <c r="R104" s="38"/>
      <c r="S104" s="38"/>
      <c r="T104" s="34"/>
      <c r="U104" s="34"/>
      <c r="V104" s="34"/>
      <c r="W104" s="34"/>
      <c r="X104" s="34"/>
      <c r="Y104" s="34"/>
      <c r="Z104" s="34"/>
      <c r="AA104" s="35"/>
      <c r="AB104" s="35"/>
      <c r="AC104" s="34"/>
      <c r="AD104" s="34"/>
      <c r="AE104" s="34"/>
      <c r="AF104" s="35"/>
      <c r="AG104" s="34"/>
      <c r="AH104" s="34"/>
      <c r="AI104" s="66"/>
      <c r="AJ104" s="34"/>
      <c r="AK104" s="42"/>
      <c r="AM104" s="43"/>
    </row>
    <row r="105" spans="1:251" s="36" customFormat="1" ht="18" customHeight="1" x14ac:dyDescent="0.15">
      <c r="A105" s="379"/>
      <c r="B105" s="380"/>
      <c r="C105" s="380"/>
      <c r="D105" s="380"/>
      <c r="E105" s="381"/>
      <c r="F105" s="309"/>
      <c r="G105" s="310"/>
      <c r="H105" s="311"/>
      <c r="I105" s="312"/>
      <c r="J105" s="313"/>
      <c r="K105" s="294"/>
      <c r="L105" s="89"/>
      <c r="M105" s="37"/>
      <c r="N105" s="37"/>
      <c r="O105" s="38"/>
      <c r="P105" s="38"/>
      <c r="Q105" s="38"/>
      <c r="R105" s="38"/>
      <c r="S105" s="38"/>
      <c r="T105" s="34"/>
      <c r="U105" s="34"/>
      <c r="V105" s="34"/>
      <c r="W105" s="34"/>
      <c r="X105" s="34"/>
      <c r="Y105" s="34"/>
      <c r="Z105" s="34"/>
      <c r="AA105" s="35"/>
      <c r="AB105" s="35"/>
      <c r="AC105" s="34"/>
      <c r="AD105" s="34"/>
      <c r="AE105" s="34"/>
      <c r="AF105" s="35"/>
      <c r="AG105" s="34"/>
      <c r="AH105" s="34"/>
      <c r="AI105" s="66"/>
      <c r="AJ105" s="34"/>
      <c r="AK105" s="42"/>
      <c r="AM105" s="43"/>
    </row>
    <row r="106" spans="1:251" s="36" customFormat="1" x14ac:dyDescent="0.15">
      <c r="A106" s="46"/>
      <c r="B106" s="47"/>
      <c r="C106" s="48"/>
      <c r="D106" s="33"/>
      <c r="E106" s="49"/>
      <c r="F106" s="39"/>
      <c r="I106" s="66"/>
      <c r="J106" s="66"/>
      <c r="K106" s="295"/>
      <c r="L106" s="83"/>
      <c r="M106" s="83"/>
      <c r="N106" s="35"/>
      <c r="P106" s="34"/>
      <c r="Q106" s="34"/>
      <c r="R106" s="34"/>
      <c r="S106" s="66"/>
      <c r="T106" s="34"/>
      <c r="U106" s="34"/>
      <c r="V106" s="34"/>
      <c r="W106" s="34"/>
      <c r="X106" s="34"/>
      <c r="Y106" s="34"/>
      <c r="Z106" s="35"/>
      <c r="AA106" s="35"/>
      <c r="AB106" s="35"/>
      <c r="AC106" s="34"/>
      <c r="AD106" s="34"/>
      <c r="AE106" s="34"/>
      <c r="AF106" s="35"/>
      <c r="AG106" s="34"/>
      <c r="AH106" s="34"/>
      <c r="AI106" s="66"/>
      <c r="AJ106" s="34"/>
      <c r="AK106" s="42"/>
      <c r="AM106" s="43"/>
    </row>
    <row r="107" spans="1:251" s="236" customFormat="1" x14ac:dyDescent="0.15">
      <c r="A107" s="44"/>
      <c r="B107" s="39"/>
      <c r="C107" s="50"/>
      <c r="D107" s="44"/>
      <c r="E107" s="44"/>
      <c r="F107" s="40"/>
      <c r="G107" s="36"/>
      <c r="H107" s="36"/>
      <c r="I107" s="66"/>
      <c r="J107" s="66"/>
      <c r="K107" s="296"/>
      <c r="L107" s="38"/>
      <c r="M107" s="84"/>
      <c r="N107" s="35"/>
      <c r="O107" s="34"/>
      <c r="P107" s="34"/>
      <c r="Q107" s="35"/>
      <c r="R107" s="35"/>
      <c r="S107" s="80"/>
      <c r="T107" s="35"/>
      <c r="U107" s="34"/>
      <c r="V107" s="34"/>
      <c r="W107" s="34"/>
      <c r="X107" s="34"/>
      <c r="Y107" s="34"/>
      <c r="Z107" s="35"/>
      <c r="AA107" s="35"/>
      <c r="AB107" s="35"/>
      <c r="AC107" s="34"/>
      <c r="AD107" s="34"/>
      <c r="AE107" s="34"/>
      <c r="AF107" s="35"/>
      <c r="AG107" s="34"/>
      <c r="AH107" s="34"/>
      <c r="AI107" s="66"/>
      <c r="AJ107" s="34"/>
      <c r="AK107" s="42"/>
      <c r="AL107" s="36"/>
      <c r="AM107" s="43"/>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5"/>
      <c r="DV107" s="45"/>
      <c r="DW107" s="45"/>
      <c r="DX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EZ107" s="45"/>
      <c r="FA107" s="45"/>
      <c r="FB107" s="45"/>
      <c r="FC107" s="45"/>
      <c r="FD107" s="45"/>
      <c r="FE107" s="45"/>
      <c r="FF107" s="45"/>
      <c r="FG107" s="45"/>
      <c r="FH107" s="45"/>
      <c r="FI107" s="45"/>
      <c r="FJ107" s="45"/>
      <c r="FK107" s="45"/>
      <c r="FL107" s="45"/>
      <c r="FM107" s="45"/>
      <c r="FN107" s="45"/>
      <c r="FO107" s="45"/>
      <c r="FP107" s="45"/>
      <c r="FQ107" s="45"/>
      <c r="FR107" s="45"/>
      <c r="FS107" s="45"/>
      <c r="FT107" s="45"/>
      <c r="FU107" s="45"/>
      <c r="FV107" s="45"/>
      <c r="FW107" s="45"/>
      <c r="FX107" s="45"/>
      <c r="FY107" s="45"/>
      <c r="FZ107" s="45"/>
      <c r="GA107" s="45"/>
      <c r="GB107" s="45"/>
      <c r="GC107" s="45"/>
      <c r="GD107" s="45"/>
      <c r="GE107" s="45"/>
      <c r="GF107" s="45"/>
      <c r="GG107" s="45"/>
      <c r="GH107" s="45"/>
      <c r="GI107" s="45"/>
      <c r="GJ107" s="45"/>
      <c r="GK107" s="45"/>
      <c r="GL107" s="45"/>
      <c r="GM107" s="45"/>
      <c r="GN107" s="45"/>
      <c r="GO107" s="45"/>
      <c r="GP107" s="45"/>
      <c r="GQ107" s="45"/>
      <c r="GR107" s="45"/>
      <c r="GS107" s="45"/>
      <c r="GT107" s="45"/>
      <c r="GU107" s="45"/>
      <c r="GV107" s="45"/>
      <c r="GW107" s="45"/>
      <c r="GX107" s="45"/>
      <c r="GY107" s="45"/>
      <c r="GZ107" s="45"/>
      <c r="HA107" s="45"/>
      <c r="HB107" s="45"/>
      <c r="HC107" s="45"/>
      <c r="HD107" s="45"/>
      <c r="HE107" s="45"/>
      <c r="HF107" s="45"/>
      <c r="HG107" s="45"/>
      <c r="HH107" s="45"/>
      <c r="HI107" s="45"/>
      <c r="HJ107" s="45"/>
      <c r="HK107" s="45"/>
      <c r="HL107" s="45"/>
      <c r="HM107" s="45"/>
      <c r="HN107" s="45"/>
      <c r="HO107" s="45"/>
      <c r="HP107" s="45"/>
      <c r="HQ107" s="45"/>
      <c r="HR107" s="45"/>
      <c r="HS107" s="45"/>
      <c r="HT107" s="45"/>
      <c r="HU107" s="45"/>
      <c r="HV107" s="45"/>
      <c r="HW107" s="45"/>
      <c r="HX107" s="45"/>
      <c r="HY107" s="45"/>
      <c r="HZ107" s="45"/>
      <c r="IA107" s="45"/>
      <c r="IB107" s="45"/>
      <c r="IC107" s="45"/>
      <c r="ID107" s="45"/>
      <c r="IE107" s="45"/>
      <c r="IF107" s="45"/>
      <c r="IG107" s="45"/>
      <c r="IH107" s="45"/>
      <c r="II107" s="45"/>
      <c r="IJ107" s="45"/>
      <c r="IK107" s="45"/>
      <c r="IL107" s="45"/>
      <c r="IM107" s="45"/>
      <c r="IN107" s="45"/>
      <c r="IO107" s="45"/>
      <c r="IP107" s="45"/>
      <c r="IQ107"/>
    </row>
    <row r="108" spans="1:251" s="236" customFormat="1" x14ac:dyDescent="0.15">
      <c r="A108" s="44"/>
      <c r="B108" s="39"/>
      <c r="C108" s="50"/>
      <c r="D108" s="44"/>
      <c r="E108" s="44"/>
      <c r="F108" s="40"/>
      <c r="G108" s="44"/>
      <c r="H108" s="44"/>
      <c r="I108" s="66"/>
      <c r="J108" s="66"/>
      <c r="K108" s="296"/>
      <c r="L108" s="38"/>
      <c r="M108" s="38"/>
      <c r="N108" s="35"/>
      <c r="O108" s="34"/>
      <c r="P108" s="34"/>
      <c r="Q108" s="34"/>
      <c r="R108" s="34"/>
      <c r="S108" s="66"/>
      <c r="T108" s="34"/>
      <c r="U108" s="34"/>
      <c r="V108" s="34"/>
      <c r="W108" s="34"/>
      <c r="X108" s="34"/>
      <c r="Y108" s="34"/>
      <c r="Z108" s="35"/>
      <c r="AA108" s="35"/>
      <c r="AB108" s="35"/>
      <c r="AC108" s="34"/>
      <c r="AD108" s="34"/>
      <c r="AE108" s="34"/>
      <c r="AF108" s="35"/>
      <c r="AG108" s="34"/>
      <c r="AH108" s="34"/>
      <c r="AI108" s="66"/>
      <c r="AJ108" s="34"/>
      <c r="AK108" s="42"/>
      <c r="AL108" s="36"/>
      <c r="AM108" s="43"/>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c r="GE108" s="36"/>
      <c r="GF108" s="36"/>
      <c r="GG108" s="36"/>
      <c r="GH108" s="36"/>
      <c r="GI108" s="36"/>
      <c r="GJ108" s="36"/>
      <c r="GK108" s="36"/>
      <c r="GL108" s="36"/>
      <c r="GM108" s="36"/>
      <c r="GN108" s="36"/>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c r="IG108" s="36"/>
      <c r="IH108" s="36"/>
      <c r="II108" s="36"/>
      <c r="IJ108" s="36"/>
      <c r="IK108" s="36"/>
      <c r="IL108" s="36"/>
      <c r="IM108" s="36"/>
      <c r="IN108" s="36"/>
      <c r="IO108" s="36"/>
      <c r="IP108" s="36"/>
      <c r="IQ108"/>
    </row>
    <row r="109" spans="1:251" s="236" customFormat="1" x14ac:dyDescent="0.15">
      <c r="A109" s="44"/>
      <c r="B109" s="39"/>
      <c r="C109" s="50"/>
      <c r="D109" s="44"/>
      <c r="E109" s="44"/>
      <c r="F109" s="44"/>
      <c r="G109" s="44"/>
      <c r="H109" s="44"/>
      <c r="I109" s="90"/>
      <c r="J109" s="90"/>
      <c r="K109" s="297"/>
      <c r="L109" s="90"/>
      <c r="M109" s="90"/>
      <c r="N109" s="2"/>
      <c r="O109" s="1"/>
      <c r="P109" s="1"/>
      <c r="Q109" s="1"/>
      <c r="R109" s="1"/>
      <c r="S109" s="90"/>
      <c r="T109" s="1"/>
      <c r="U109" s="34"/>
      <c r="V109" s="34"/>
      <c r="W109" s="34"/>
      <c r="X109" s="34"/>
      <c r="Y109" s="34"/>
      <c r="Z109" s="2"/>
      <c r="AA109" s="35"/>
      <c r="AB109" s="2"/>
      <c r="AC109" s="1"/>
      <c r="AD109" s="1"/>
      <c r="AE109" s="1"/>
      <c r="AF109" s="2"/>
      <c r="AG109" s="1"/>
      <c r="AH109" s="1"/>
      <c r="AI109" s="90"/>
      <c r="AJ109" s="1"/>
      <c r="AK109" s="81"/>
      <c r="AM109" s="91"/>
      <c r="IQ109"/>
    </row>
    <row r="110" spans="1:251" s="236" customFormat="1" x14ac:dyDescent="0.15">
      <c r="A110" s="44"/>
      <c r="B110" s="39"/>
      <c r="C110" s="50"/>
      <c r="D110" s="44"/>
      <c r="E110" s="44"/>
      <c r="F110" s="44"/>
      <c r="G110" s="44"/>
      <c r="H110" s="44"/>
      <c r="I110" s="90"/>
      <c r="J110" s="90"/>
      <c r="K110" s="297"/>
      <c r="L110" s="90"/>
      <c r="M110" s="90"/>
      <c r="N110" s="2"/>
      <c r="O110" s="1"/>
      <c r="P110" s="1"/>
      <c r="Q110" s="1"/>
      <c r="R110" s="1"/>
      <c r="S110" s="90"/>
      <c r="T110" s="1"/>
      <c r="U110" s="34"/>
      <c r="V110" s="34"/>
      <c r="W110" s="34"/>
      <c r="X110" s="34"/>
      <c r="Y110" s="34"/>
      <c r="Z110" s="2"/>
      <c r="AA110" s="35"/>
      <c r="AB110" s="2"/>
      <c r="AC110" s="1"/>
      <c r="AD110" s="1"/>
      <c r="AE110" s="1"/>
      <c r="AF110" s="2"/>
      <c r="AG110" s="1"/>
      <c r="AH110" s="1"/>
      <c r="AI110" s="90"/>
      <c r="AJ110" s="1"/>
      <c r="AK110" s="81"/>
      <c r="AM110" s="91"/>
      <c r="IQ110"/>
    </row>
    <row r="111" spans="1:251" s="236" customFormat="1" x14ac:dyDescent="0.15">
      <c r="A111" s="44"/>
      <c r="B111" s="39"/>
      <c r="C111" s="50"/>
      <c r="D111" s="44"/>
      <c r="E111" s="44"/>
      <c r="F111" s="44"/>
      <c r="G111" s="44"/>
      <c r="H111" s="44"/>
      <c r="I111" s="90"/>
      <c r="J111" s="90"/>
      <c r="K111" s="297"/>
      <c r="L111" s="90"/>
      <c r="M111" s="90"/>
      <c r="N111" s="2"/>
      <c r="O111" s="1"/>
      <c r="P111" s="1"/>
      <c r="Q111" s="1"/>
      <c r="R111" s="1"/>
      <c r="S111" s="90"/>
      <c r="T111" s="1"/>
      <c r="U111" s="1"/>
      <c r="V111" s="2"/>
      <c r="W111" s="3"/>
      <c r="X111" s="3"/>
      <c r="Y111" s="3"/>
      <c r="Z111" s="2"/>
      <c r="AA111" s="35"/>
      <c r="AB111" s="2"/>
      <c r="AC111" s="1"/>
      <c r="AD111" s="1"/>
      <c r="AE111" s="1"/>
      <c r="AF111" s="2"/>
      <c r="AG111" s="1"/>
      <c r="AH111" s="1"/>
      <c r="AI111" s="90"/>
      <c r="AJ111" s="1"/>
      <c r="AK111" s="81"/>
      <c r="AM111" s="91"/>
      <c r="IQ111"/>
    </row>
    <row r="112" spans="1:251" s="236" customFormat="1" x14ac:dyDescent="0.15">
      <c r="A112" s="44"/>
      <c r="B112" s="39"/>
      <c r="C112" s="50"/>
      <c r="D112" s="44"/>
      <c r="E112" s="44"/>
      <c r="F112" s="44"/>
      <c r="G112" s="44"/>
      <c r="H112" s="44"/>
      <c r="I112" s="90"/>
      <c r="J112" s="90"/>
      <c r="K112" s="297"/>
      <c r="L112" s="90"/>
      <c r="M112" s="90"/>
      <c r="N112" s="2"/>
      <c r="O112" s="1"/>
      <c r="P112" s="1"/>
      <c r="Q112" s="1"/>
      <c r="R112" s="1"/>
      <c r="S112" s="90"/>
      <c r="T112" s="1"/>
      <c r="U112" s="1"/>
      <c r="V112" s="2"/>
      <c r="W112" s="3"/>
      <c r="X112" s="3"/>
      <c r="Y112" s="3"/>
      <c r="Z112" s="2"/>
      <c r="AA112" s="35"/>
      <c r="AB112" s="2"/>
      <c r="AC112" s="1"/>
      <c r="AD112" s="1"/>
      <c r="AE112" s="1"/>
      <c r="AF112" s="2"/>
      <c r="AG112" s="1"/>
      <c r="AH112" s="1"/>
      <c r="AI112" s="90"/>
      <c r="AJ112" s="1"/>
      <c r="AK112" s="81"/>
      <c r="AM112" s="91"/>
      <c r="IQ112"/>
    </row>
    <row r="113" spans="1:251" s="236" customFormat="1" x14ac:dyDescent="0.15">
      <c r="A113" s="44"/>
      <c r="B113" s="39"/>
      <c r="C113" s="50"/>
      <c r="D113" s="44"/>
      <c r="E113" s="44"/>
      <c r="F113" s="44"/>
      <c r="G113" s="44"/>
      <c r="H113" s="44"/>
      <c r="I113" s="90"/>
      <c r="J113" s="90"/>
      <c r="K113" s="297"/>
      <c r="L113" s="90"/>
      <c r="M113" s="90"/>
      <c r="N113" s="2"/>
      <c r="O113" s="1"/>
      <c r="P113" s="1"/>
      <c r="Q113" s="1"/>
      <c r="R113" s="1"/>
      <c r="S113" s="90"/>
      <c r="T113" s="1"/>
      <c r="U113" s="1"/>
      <c r="V113" s="2"/>
      <c r="W113" s="3"/>
      <c r="Y113" s="3"/>
      <c r="Z113" s="3"/>
      <c r="AA113" s="35"/>
      <c r="AB113" s="2"/>
      <c r="AC113" s="1"/>
      <c r="AD113" s="1"/>
      <c r="AE113" s="1"/>
      <c r="AF113" s="2"/>
      <c r="AG113" s="1"/>
      <c r="AH113" s="1"/>
      <c r="AI113" s="90"/>
      <c r="AJ113" s="1"/>
      <c r="AK113" s="81"/>
      <c r="IQ113"/>
    </row>
    <row r="114" spans="1:251" s="236" customFormat="1" ht="13.5" x14ac:dyDescent="0.15">
      <c r="B114" s="235"/>
      <c r="F114" s="44"/>
      <c r="I114" s="90"/>
      <c r="J114" s="90"/>
      <c r="K114" s="297"/>
      <c r="L114" s="90"/>
      <c r="M114" s="90"/>
      <c r="N114" s="2"/>
      <c r="O114" s="1"/>
      <c r="P114" s="1"/>
      <c r="Q114" s="1"/>
      <c r="R114" s="1"/>
      <c r="S114" s="90"/>
      <c r="T114" s="1"/>
      <c r="U114" s="1"/>
      <c r="V114" s="2"/>
      <c r="W114" s="3"/>
      <c r="Z114" s="2"/>
      <c r="AA114" s="35"/>
      <c r="AB114" s="2"/>
      <c r="AC114" s="1"/>
      <c r="AD114" s="1"/>
      <c r="AE114" s="1"/>
      <c r="AF114" s="2"/>
      <c r="AG114" s="1"/>
      <c r="AH114" s="1"/>
      <c r="AI114" s="90"/>
      <c r="AJ114" s="1"/>
      <c r="AK114" s="81"/>
      <c r="IQ114"/>
    </row>
    <row r="115" spans="1:251" s="236" customFormat="1" ht="13.5" x14ac:dyDescent="0.15">
      <c r="B115" s="235"/>
      <c r="F115" s="44"/>
      <c r="I115" s="91"/>
      <c r="J115" s="91"/>
      <c r="K115" s="298"/>
      <c r="L115" s="91"/>
      <c r="AA115" s="35"/>
      <c r="IQ115"/>
    </row>
    <row r="116" spans="1:251" s="236" customFormat="1" ht="13.5" x14ac:dyDescent="0.15">
      <c r="B116" s="235"/>
      <c r="I116" s="91"/>
      <c r="J116" s="91"/>
      <c r="K116" s="298"/>
      <c r="L116" s="91"/>
      <c r="AA116" s="35"/>
      <c r="IQ116"/>
    </row>
    <row r="117" spans="1:251" s="236" customFormat="1" ht="13.5" x14ac:dyDescent="0.15">
      <c r="B117" s="235"/>
      <c r="I117" s="91"/>
      <c r="J117" s="91"/>
      <c r="K117" s="298"/>
      <c r="L117" s="91"/>
      <c r="AA117" s="35"/>
      <c r="IQ117"/>
    </row>
    <row r="118" spans="1:251" s="236" customFormat="1" x14ac:dyDescent="0.15">
      <c r="A118" s="44"/>
      <c r="B118" s="39"/>
      <c r="C118" s="50"/>
      <c r="D118" s="44"/>
      <c r="E118" s="44"/>
      <c r="G118" s="44"/>
      <c r="H118" s="44"/>
      <c r="I118" s="91"/>
      <c r="J118" s="91"/>
      <c r="K118" s="298"/>
      <c r="L118" s="91"/>
      <c r="AA118" s="35"/>
      <c r="IQ118"/>
    </row>
    <row r="119" spans="1:251" s="236" customFormat="1" x14ac:dyDescent="0.15">
      <c r="A119" s="44"/>
      <c r="B119" s="39"/>
      <c r="C119" s="50"/>
      <c r="D119" s="44"/>
      <c r="E119" s="44"/>
      <c r="G119" s="44"/>
      <c r="H119" s="44"/>
      <c r="I119" s="90"/>
      <c r="J119" s="90"/>
      <c r="K119" s="297"/>
      <c r="L119" s="90"/>
      <c r="M119" s="90"/>
      <c r="N119" s="2"/>
      <c r="O119" s="1"/>
      <c r="P119" s="1"/>
      <c r="Q119" s="1"/>
      <c r="R119" s="1"/>
      <c r="S119" s="90"/>
      <c r="T119" s="1"/>
      <c r="U119" s="1"/>
      <c r="V119" s="2"/>
      <c r="W119" s="3"/>
      <c r="X119" s="3"/>
      <c r="Y119" s="3"/>
      <c r="Z119" s="2"/>
      <c r="AA119" s="2"/>
      <c r="AB119" s="2"/>
      <c r="AC119" s="1"/>
      <c r="AD119" s="1"/>
      <c r="AE119" s="1"/>
      <c r="AF119" s="2"/>
      <c r="AG119" s="1"/>
      <c r="AH119" s="1"/>
      <c r="AI119" s="90"/>
      <c r="AJ119" s="1"/>
      <c r="AK119" s="81"/>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row>
  </sheetData>
  <sortState ref="A126:IR164">
    <sortCondition ref="F126:F164"/>
  </sortState>
  <mergeCells count="26">
    <mergeCell ref="A55:H55"/>
    <mergeCell ref="A60:H60"/>
    <mergeCell ref="A63:H63"/>
    <mergeCell ref="A1:L1"/>
    <mergeCell ref="A2:AL2"/>
    <mergeCell ref="A4:H4"/>
    <mergeCell ref="A26:H26"/>
    <mergeCell ref="A51:H51"/>
    <mergeCell ref="A105:E105"/>
    <mergeCell ref="A101:D101"/>
    <mergeCell ref="A102:D102"/>
    <mergeCell ref="A95:D95"/>
    <mergeCell ref="F95:F99"/>
    <mergeCell ref="A96:D96"/>
    <mergeCell ref="A97:D97"/>
    <mergeCell ref="A98:D98"/>
    <mergeCell ref="A99:D99"/>
    <mergeCell ref="A100:D100"/>
    <mergeCell ref="A104:D104"/>
    <mergeCell ref="A78:H78"/>
    <mergeCell ref="A68:H68"/>
    <mergeCell ref="G95:G100"/>
    <mergeCell ref="H95:H104"/>
    <mergeCell ref="G101:G104"/>
    <mergeCell ref="A103:D103"/>
    <mergeCell ref="F101:F103"/>
  </mergeCells>
  <phoneticPr fontId="1" type="noConversion"/>
  <dataValidations count="6">
    <dataValidation type="list" allowBlank="1" showInputMessage="1" showErrorMessage="1" sqref="I93:AM93 AF91:AJ92 I91:AA92 AC89:AL90 AC91:AC92 I89:N90 S89:S90 U89:AA90 U83:V88 Y83:AE88 U81 AE81 AG81:AJ81 Z81:AB81 I81:N81 P81:P82 Z82:AC82 TV82:UD82 ADR82:ADZ82 ANN82:ANV82 AXJ82:AXR82 BHF82:BHN82 BRB82:BRJ82 CAX82:CBF82 CKT82:CLB82 CUP82:CUX82 DEL82:DET82 DOH82:DOP82 DYD82:DYL82 EHZ82:EIH82 ERV82:ESD82 FBR82:FBZ82 FLN82:FLV82 FVJ82:FVR82 GFF82:GFN82 GPB82:GPJ82 GYX82:GZF82 HIT82:HJB82 HSP82:HSX82 ICL82:ICT82 IMH82:IMP82 IWD82:IWL82 JFZ82:JGH82 JPV82:JQD82 JZR82:JZZ82 KJN82:KJV82 KTJ82:KTR82 LDF82:LDN82 LNB82:LNJ82 LWX82:LXF82 MGT82:MHB82 MQP82:MQX82 NAL82:NAT82 NKH82:NKP82 NUD82:NUL82 ODZ82:OEH82 ONV82:OOD82 OXR82:OXZ82 PHN82:PHV82 PRJ82:PRR82 QBF82:QBN82 QLB82:QLJ82 QUX82:QVF82 RET82:RFB82 ROP82:ROX82 RYL82:RYT82 SIH82:SIP82 SSD82:SSL82 TBZ82:TCH82 TLV82:TMD82 TVR82:TVZ82 UFN82:UFV82 UPJ82:UPR82 UZF82:UZN82 VJB82:VJJ82 VSX82:VTF82 WCT82:WDB82 WMP82:WMX82 WWL82:WWT82 JO82 TK82 ADG82 ANC82 AWY82 BGU82 BQQ82 CAM82 CKI82 CUE82 DEA82 DNW82 DXS82 EHO82 ERK82 FBG82 FLC82 FUY82 GEU82 GOQ82 GYM82 HII82 HSE82 ICA82 ILW82 IVS82 JFO82 JPK82 JZG82 KJC82 KSY82 LCU82 LMQ82 LWM82 MGI82 MQE82 NAA82 NJW82 NTS82 ODO82 ONK82 OXG82 PHC82 PQY82 QAU82 QKQ82 QUM82 REI82 ROE82 RYA82 SHW82 SRS82 TBO82 TLK82 TVG82 UFC82 UOY82 UYU82 WWG82:WWJ82 JU82:JX82 TQ82:TT82 ADM82:ADP82 ANI82:ANL82 AXE82:AXH82 BHA82:BHD82 BQW82:BQZ82 CAS82:CAV82 CKO82:CKR82 CUK82:CUN82 DEG82:DEJ82 DOC82:DOF82 DXY82:DYB82 EHU82:EHX82 ERQ82:ERT82 FBM82:FBP82 FLI82:FLL82 FVE82:FVH82 GFA82:GFD82 GOW82:GOZ82 GYS82:GYV82 HIO82:HIR82 HSK82:HSN82 ICG82:ICJ82 IMC82:IMF82 IVY82:IWB82 JFU82:JFX82 JPQ82:JPT82 JZM82:JZP82 KJI82:KJL82 KTE82:KTH82 LDA82:LDD82 LMW82:LMZ82 LWS82:LWV82 MGO82:MGR82 MQK82:MQN82 NAG82:NAJ82 NKC82:NKF82 NTY82:NUB82 ODU82:ODX82 ONQ82:ONT82 OXM82:OXP82 PHI82:PHL82 PRE82:PRH82 QBA82:QBD82 QKW82:QKZ82 QUS82:QUV82 REO82:RER82 ROK82:RON82 RYG82:RYJ82 SIC82:SIF82 SRY82:SSB82 TBU82:TBX82 TLQ82:TLT82 TVM82:TVP82 UFI82:UFL82 UPE82:UPH82 UZA82:UZD82 VIW82:VIZ82 VSS82:VSV82 WCO82:WCR82 WMK82:WMN82 VIQ82 VSM82 WCI82 WME82 WWA82 AE82:AF82 JZ82:KH82 X81:X82 JT80 TP80 ADL80 ANH80 AXD80 BGZ80 BQV80 CAR80 CKN80 CUJ80 DEF80 DOB80 DXX80 EHT80 ERP80 FBL80 FLH80 FVD80 GEZ80 GOV80 GYR80 HIN80 HSJ80 ICF80 IMB80 IVX80 JFT80 JPP80 JZL80 KJH80 KTD80 LCZ80 LMV80 LWR80 MGN80 MQJ80 NAF80 NKB80 NTX80 ODT80 ONP80 OXL80 PHH80 PRD80 QAZ80 QKV80 QUR80 REN80 ROJ80 RYF80 SIB80 SRX80 TBT80 TLP80 TVL80 UFH80 UPD80 UYZ80 VIV80 VSR80 WCN80 WMJ80 WWF80 U80:V80 IU80:JE80 SQ80:TA80 ACM80:ACW80 AMI80:AMS80 AWE80:AWO80 BGA80:BGK80 BPW80:BQG80 BZS80:CAC80 CJO80:CJY80 CTK80:CTU80 DDG80:DDQ80 DNC80:DNM80 DWY80:DXI80 EGU80:EHE80 EQQ80:ERA80 FAM80:FAW80 FKI80:FKS80 FUE80:FUO80 GEA80:GEK80 GNW80:GOG80 GXS80:GYC80 HHO80:HHY80 HRK80:HRU80 IBG80:IBQ80 ILC80:ILM80 IUY80:IVI80 JEU80:JFE80 JOQ80:JPA80 JYM80:JYW80 KII80:KIS80 KSE80:KSO80 LCA80:LCK80 LLW80:LMG80 LVS80:LWC80 MFO80:MFY80 MPK80:MPU80 MZG80:MZQ80 NJC80:NJM80 NSY80:NTI80 OCU80:ODE80 OMQ80:ONA80 OWM80:OWW80 PGI80:PGS80 PQE80:PQO80 QAA80:QAK80 QJW80:QKG80 QTS80:QUC80 RDO80:RDY80 RNK80:RNU80 RXG80:RXQ80 SHC80:SHM80 SQY80:SRI80 TAU80:TBE80 TKQ80:TLA80 TUM80:TUW80 UEI80:UES80 UOE80:UOO80 UYA80:UYK80 VHW80:VIG80 VRS80:VSC80 WBO80:WBY80 WLK80:WLU80 WVG80:WVQ80 AF80 U79 AF79:AJ79 Y78:AA78 AC78:AD78 WWC78:WWI78 WMG78:WMM78 WCK78:WCQ78 VSO78:VSU78 VIS78:VIY78 UYW78:UZC78 UPA78:UPG78 UFE78:UFK78 TVI78:TVO78 TLM78:TLS78 TBQ78:TBW78 SRU78:SSA78 SHY78:SIE78 RYC78:RYI78 ROG78:ROM78 REK78:REQ78 QUO78:QUU78 QKS78:QKY78 QAW78:QBC78 PRA78:PRG78 PHE78:PHK78 OXI78:OXO78 ONM78:ONS78 ODQ78:ODW78 NTU78:NUA78 NJY78:NKE78 NAC78:NAI78 MQG78:MQM78 MGK78:MGQ78 LWO78:LWU78 LMS78:LMY78 LCW78:LDC78 KTA78:KTG78 KJE78:KJK78 JZI78:JZO78 JPM78:JPS78 JFQ78:JFW78 IVU78:IWA78 ILY78:IME78 ICC78:ICI78 HSG78:HSM78 HIK78:HIQ78 GYO78:GYU78 GOS78:GOY78 GEW78:GFC78 FVA78:FVG78 FLE78:FLK78 FBI78:FBO78 ERM78:ERS78 EHQ78:EHW78 DXU78:DYA78 DNY78:DOE78 DEC78:DEI78 CUG78:CUM78 CKK78:CKQ78 CAO78:CAU78 BQS78:BQY78 BGW78:BHC78 AXA78:AXG78 ANE78:ANK78 ADI78:ADO78 TM78:TS78 JQ78:JW78 JF78:JO78 TB78:TK78 ACX78:ADG78 AMT78:ANC78 AWP78:AWY78 BGL78:BGU78 BQH78:BQQ78 CAD78:CAM78 CJZ78:CKI78 CTV78:CUE78 DDR78:DEA78 DNN78:DNW78 DXJ78:DXS78 EHF78:EHO78 ERB78:ERK78 FAX78:FBG78 FKT78:FLC78 FUP78:FUY78 GEL78:GEU78 GOH78:GOQ78 GYD78:GYM78 HHZ78:HII78 HRV78:HSE78 IBR78:ICA78 ILN78:ILW78 IVJ78:IVS78 JFF78:JFO78 JPB78:JPK78 JYX78:JZG78 KIT78:KJC78 KSP78:KSY78 LCL78:LCU78 LMH78:LMQ78 LWD78:LWM78 MFZ78:MGI78 MPV78:MQE78 MZR78:NAA78 NJN78:NJW78 NTJ78:NTS78 ODF78:ODO78 ONB78:ONK78 OWX78:OXG78 PGT78:PHC78 PQP78:PQY78 QAL78:QAU78 QKH78:QKQ78 QUD78:QUM78 RDZ78:REI78 RNV78:ROE78 RXR78:RYA78 SHN78:SHW78 SRJ78:SRS78 TBF78:TBO78 TLB78:TLK78 TUX78:TVG78 UET78:UFC78 UOP78:UOY78 UYL78:UYU78 VIH78:VIQ78 VSD78:VSM78 WBZ78:WCI78 WLV78:WME78 WVR78:WWA78 IT78:IZ78 SP78:SV78 ACL78:ACR78 AMH78:AMN78 AWD78:AWJ78 BFZ78:BGF78 BPV78:BQB78 BZR78:BZX78 CJN78:CJT78 CTJ78:CTP78 DDF78:DDL78 DNB78:DNH78 DWX78:DXD78 EGT78:EGZ78 EQP78:EQV78 FAL78:FAR78 FKH78:FKN78 FUD78:FUJ78 GDZ78:GEF78 GNV78:GOB78 GXR78:GXX78 HHN78:HHT78 HRJ78:HRP78 IBF78:IBL78 ILB78:ILH78 IUX78:IVD78 JET78:JEZ78 JOP78:JOV78 JYL78:JYR78 KIH78:KIN78 KSD78:KSJ78 LBZ78:LCF78 LLV78:LMB78 LVR78:LVX78 MFN78:MFT78 MPJ78:MPP78 MZF78:MZL78 NJB78:NJH78 NSX78:NTD78 OCT78:OCZ78 OMP78:OMV78 OWL78:OWR78 PGH78:PGN78 PQD78:PQJ78 PZZ78:QAF78 QJV78:QKB78 QTR78:QTX78 RDN78:RDT78 RNJ78:RNP78 RXF78:RXL78 SHB78:SHH78 SQX78:SRD78 TAT78:TAZ78 TKP78:TKV78 TUL78:TUR78 UEH78:UEN78 UOD78:UOJ78 UXZ78:UYF78 VHV78:VIB78 VRR78:VRX78 WBN78:WBT78 WLJ78:WLP78 WVF78:WVL78 JD79:JE79 SZ79:TA79 ACV79:ACW79 AMR79:AMS79 AWN79:AWO79 BGJ79:BGK79 BQF79:BQG79 CAB79:CAC79 CJX79:CJY79 CTT79:CTU79 DDP79:DDQ79 DNL79:DNM79 DXH79:DXI79 EHD79:EHE79 EQZ79:ERA79 FAV79:FAW79 FKR79:FKS79 FUN79:FUO79 GEJ79:GEK79 GOF79:GOG79 GYB79:GYC79 HHX79:HHY79 HRT79:HRU79 IBP79:IBQ79 ILL79:ILM79 IVH79:IVI79 JFD79:JFE79 JOZ79:JPA79 JYV79:JYW79 KIR79:KIS79 KSN79:KSO79 LCJ79:LCK79 LMF79:LMG79 LWB79:LWC79 MFX79:MFY79 MPT79:MPU79 MZP79:MZQ79 NJL79:NJM79 NTH79:NTI79 ODD79:ODE79 OMZ79:ONA79 OWV79:OWW79 PGR79:PGS79 PQN79:PQO79 QAJ79:QAK79 QKF79:QKG79 QUB79:QUC79 RDX79:RDY79 RNT79:RNU79 RXP79:RXQ79 SHL79:SHM79 SRH79:SRI79 TBD79:TBE79 TKZ79:TLA79 TUV79:TUW79 UER79:UES79 UON79:UOO79 UYJ79:UYK79 VIF79:VIG79 VSB79:VSC79 WBX79:WBY79 WLT79:WLU79 WVP79:WVQ79 JG79:JJ80 TC79:TF80 ACY79:ADB80 AMU79:AMX80 AWQ79:AWT80 BGM79:BGP80 BQI79:BQL80 CAE79:CAH80 CKA79:CKD80 CTW79:CTZ80 DDS79:DDV80 DNO79:DNR80 DXK79:DXN80 EHG79:EHJ80 ERC79:ERF80 FAY79:FBB80 FKU79:FKX80 FUQ79:FUT80 GEM79:GEP80 GOI79:GOL80 GYE79:GYH80 HIA79:HID80 HRW79:HRZ80 IBS79:IBV80 ILO79:ILR80 IVK79:IVN80 JFG79:JFJ80 JPC79:JPF80 JYY79:JZB80 KIU79:KIX80 KSQ79:KST80 LCM79:LCP80 LMI79:LML80 LWE79:LWH80 MGA79:MGD80 MPW79:MPZ80 MZS79:MZV80 NJO79:NJR80 NTK79:NTN80 ODG79:ODJ80 ONC79:ONF80 OWY79:OXB80 PGU79:PGX80 PQQ79:PQT80 QAM79:QAP80 QKI79:QKL80 QUE79:QUH80 REA79:RED80 RNW79:RNZ80 RXS79:RXV80 SHO79:SHR80 SRK79:SRN80 TBG79:TBJ80 TLC79:TLF80 TUY79:TVB80 UEU79:UEX80 UOQ79:UOT80 UYM79:UYP80 VII79:VIL80 VSE79:VSH80 WCA79:WCD80 WLW79:WLZ80 WVS79:WVV80 WVY79 WMC79 WCG79 VSK79 VIO79 UYS79 UOW79 UFA79 TVE79 TLI79 TBM79 SRQ79 SHU79 RXY79 ROC79 REG79 QUK79 QKO79 QAS79 PQW79 PHA79 OXE79 ONI79 ODM79 NTQ79 NJU79 MZY79 MQC79 MGG79 LWK79 LMO79 LCS79 KSW79 KJA79 JZE79 JPI79 JFM79 IVQ79 ILU79 IBY79 HSC79 HIG79 GYK79 GOO79 GES79 FUW79 FLA79 FBE79 ERI79 EHM79 DXQ79 DNU79 DDY79 CUC79 CKG79 CAK79 BQO79 BGS79 AWW79 ANA79 ADE79 TI79 JM79 IU79:JB79 SQ79:SX79 ACM79:ACT79 AMI79:AMP79 AWE79:AWL79 BGA79:BGH79 BPW79:BQD79 BZS79:BZZ79 CJO79:CJV79 CTK79:CTR79 DDG79:DDN79 DNC79:DNJ79 DWY79:DXF79 EGU79:EHB79 EQQ79:EQX79 FAM79:FAT79 FKI79:FKP79 FUE79:FUL79 GEA79:GEH79 GNW79:GOD79 GXS79:GXZ79 HHO79:HHV79 HRK79:HRR79 IBG79:IBN79 ILC79:ILJ79 IUY79:IVF79 JEU79:JFB79 JOQ79:JOX79 JYM79:JYT79 KII79:KIP79 KSE79:KSL79 LCA79:LCH79 LLW79:LMD79 LVS79:LVZ79 MFO79:MFV79 MPK79:MPR79 MZG79:MZN79 NJC79:NJJ79 NSY79:NTF79 OCU79:ODB79 OMQ79:OMX79 OWM79:OWT79 PGI79:PGP79 PQE79:PQL79 QAA79:QAH79 QJW79:QKD79 QTS79:QTZ79 RDO79:RDV79 RNK79:RNR79 RXG79:RXN79 SHC79:SHJ79 SQY79:SRF79 TAU79:TBB79 TKQ79:TKX79 TUM79:TUT79 UEI79:UEP79 UOE79:UOL79 UYA79:UYH79 VHW79:VID79 VRS79:VRZ79 WBO79:WBV79 WLK79:WLR79 WVG79:WVN79 WWB79 WMF79 WCJ79 VSN79 VIR79 UYV79 UOZ79 UFD79 TVH79 TLL79 TBP79 SRT79 SHX79 RYB79 ROF79 REJ79 QUN79 QKR79 QAV79 PQZ79 PHD79 OXH79 ONL79 ODP79 NTT79 NJX79 NAB79 MQF79 MGJ79 LWN79 LMR79 LCV79 KSZ79 KJD79 JZH79 JPL79 JFP79 IVT79 ILX79 ICB79 HSF79 HIJ79 GYN79 GOR79 GEV79 FUZ79 FLD79 FBH79 ERL79 EHP79 DXT79 DNX79 DEB79 CUF79 CKJ79 CAN79 BQR79 BGV79 AWZ79 AND79 ADH79 TL79 JP79 JT79:JU79 TP79:TQ79 ADL79:ADM79 ANH79:ANI79 AXD79:AXE79 BGZ79:BHA79 BQV79:BQW79 CAR79:CAS79 CKN79:CKO79 CUJ79:CUK79 DEF79:DEG79 DOB79:DOC79 DXX79:DXY79 EHT79:EHU79 ERP79:ERQ79 FBL79:FBM79 FLH79:FLI79 FVD79:FVE79 GEZ79:GFA79 GOV79:GOW79 GYR79:GYS79 HIN79:HIO79 HSJ79:HSK79 ICF79:ICG79 IMB79:IMC79 IVX79:IVY79 JFT79:JFU79 JPP79:JPQ79 JZL79:JZM79 KJH79:KJI79 KTD79:KTE79 LCZ79:LDA79 LMV79:LMW79 LWR79:LWS79 MGN79:MGO79 MQJ79:MQK79 NAF79:NAG79 NKB79:NKC79 NTX79:NTY79 ODT79:ODU79 ONP79:ONQ79 OXL79:OXM79 PHH79:PHI79 PRD79:PRE79 QAZ79:QBA79 QKV79:QKW79 QUR79:QUS79 REN79:REO79 ROJ79:ROK79 RYF79:RYG79 SIB79:SIC79 SRX79:SRY79 TBT79:TBU79 TLP79:TLQ79 TVL79:TVM79 UFH79:UFI79 UPD79:UPE79 UYZ79:UZA79 VIV79:VIW79 VSR79:VSS79 WCN79:WCO79 WMJ79:WMK79 WWF79:WWG79 WWD79 WMH79 WCL79 VSP79 VIT79 UYX79 UPB79 UFF79 TVJ79 TLN79 TBR79 SRV79 SHZ79 RYD79 ROH79 REL79 QUP79 QKT79 QAX79 PRB79 PHF79 OXJ79 ONN79 ODR79 NTV79 NJZ79 NAD79 MQH79 MGL79 LWP79 LMT79 LCX79 KTB79 KJF79 JZJ79 JPN79 JFR79 IVV79 ILZ79 ICD79 HSH79 HIL79 GYP79 GOT79 GEX79 FVB79 FLF79 FBJ79 ERN79 EHR79 DXV79 DNZ79 DED79 CUH79 CKL79 CAP79 BQT79 BGX79 AXB79 ANF79 ADJ79 TN79 JR79 W79:X79 M78:O78 Z79:AD80 J79:P80 U78:W78 X80:Y80 AL79:AL82 WLS70:WLY70 WVO70:WVU70 WVF70:WVM70 WLJ70:WLQ70 WBN70:WBU70 VRR70:VRY70 VHV70:VIC70 UXZ70:UYG70 UOD70:UOK70 UEH70:UEO70 TUL70:TUS70 TKP70:TKW70 TAT70:TBA70 SQX70:SRE70 SHB70:SHI70 RXF70:RXM70 RNJ70:RNQ70 RDN70:RDU70 QTR70:QTY70 QJV70:QKC70 PZZ70:QAG70 PQD70:PQK70 PGH70:PGO70 OWL70:OWS70 OMP70:OMW70 OCT70:ODA70 NSX70:NTE70 NJB70:NJI70 MZF70:MZM70 MPJ70:MPQ70 MFN70:MFU70 LVR70:LVY70 LLV70:LMC70 LBZ70:LCG70 KSD70:KSK70 KIH70:KIO70 JYL70:JYS70 JOP70:JOW70 JET70:JFA70 IUX70:IVE70 ILB70:ILI70 IBF70:IBM70 HRJ70:HRQ70 HHN70:HHU70 GXR70:GXY70 GNV70:GOC70 GDZ70:GEG70 FUD70:FUK70 FKH70:FKO70 FAL70:FAS70 EQP70:EQW70 EGT70:EHA70 DWX70:DXE70 DNB70:DNI70 DDF70:DDM70 CTJ70:CTQ70 CJN70:CJU70 BZR70:BZY70 BPV70:BQC70 BFZ70:BGG70 AWD70:AWK70 AMH70:AMO70 ACL70:ACS70 SP70:SW70 IT70:JA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C70:JI70 SY70:TE70 ACU70:ADA70 AMQ70:AMW70 AWM70:AWS70 BGI70:BGO70 BQE70:BQK70 CAA70:CAG70 CJW70:CKC70 CTS70:CTY70 DDO70:DDU70 DNK70:DNQ70 DXG70:DXM70 EHC70:EHI70 EQY70:ERE70 FAU70:FBA70 FKQ70:FKW70 FUM70:FUS70 GEI70:GEO70 GOE70:GOK70 GYA70:GYG70 HHW70:HIC70 HRS70:HRY70 IBO70:IBU70 ILK70:ILQ70 IVG70:IVM70 JFC70:JFI70 JOY70:JPE70 JYU70:JZA70 KIQ70:KIW70 KSM70:KSS70 LCI70:LCO70 LME70:LMK70 LWA70:LWG70 MFW70:MGC70 MPS70:MPY70 MZO70:MZU70 NJK70:NJQ70 NTG70:NTM70 ODC70:ODI70 OMY70:ONE70 OWU70:OXA70 PGQ70:PGW70 PQM70:PQS70 QAI70:QAO70 QKE70:QKK70 QUA70:QUG70 RDW70:REC70 RNS70:RNY70 RXO70:RXU70 SHK70:SHQ70 SRG70:SRM70 TBC70:TBI70 TKY70:TLE70 TUU70:TVA70 UEQ70:UEW70 UOM70:UOS70 UYI70:UYO70 VIE70:VIK70 VSA70:VSG70 WBW70:WCC70 L70:O70 Y71:AE73 U69:V73 X70:AJ70 J69:O69 AL70 X69:AL69 WVP69 WLT69 WBX69 VSB69 VIF69 UYJ69 UON69 UER69 TUV69 TKZ69 TBD69 SRH69 SHL69 RXP69 RNT69 RDX69 QUB69 QKF69 QAJ69 PQN69 PGR69 OWV69 OMZ69 ODD69 NTH69 NJL69 MZP69 MPT69 MFX69 LWB69 LMF69 LCJ69 KSN69 KIR69 JYV69 JOZ69 JFD69 IVH69 ILL69 IBP69 HRT69 HHX69 GYB69 GOF69 GEJ69 FUN69 FKR69 FAV69 EQZ69 EHD69 DXH69 DNL69 DDP69 CTT69 CJX69 CAB69 BQF69 BGJ69 AWN69 AMR69 ACV69 SZ69 JD69 WVX69 WMB69 WCF69 VSJ69 VIN69 UYR69 UOV69 UEZ69 TVD69 TLH69 TBL69 SRP69 SHT69 RXX69 ROB69 REF69 QUJ69 QKN69 QAR69 PQV69 PGZ69 OXD69 ONH69 ODL69 NTP69 NJT69 MZX69 MQB69 MGF69 LWJ69 LMN69 LCR69 KSV69 KIZ69 JZD69 JPH69 JFL69 IVP69 ILT69 IBX69 HSB69 HIF69 GYJ69 GON69 GER69 FUV69 FKZ69 FBD69 ERH69 EHL69 DXP69 DNT69 DDX69 CUB69 CKF69 CAJ69 BQN69 BGR69 AWV69 AMZ69 ADD69 TH69 JL69 WVM69 WLQ69 WBU69 VRY69 VIC69 UYG69 UOK69 UEO69 TUS69 TKW69 TBA69 SRE69 SHI69 RXM69 RNQ69 RDU69 QTY69 QKC69 QAG69 PQK69 PGO69 OWS69 OMW69 ODA69 NTE69 NJI69 MZM69 MPQ69 MFU69 LVY69 LMC69 LCG69 KSK69 KIO69 JYS69 JOW69 JFA69 IVE69 ILI69 IBM69 HRQ69 HHU69 GXY69 GOC69 GEG69 FUK69 FKO69 FAS69 EQW69 EHA69 DXE69 DNI69 DDM69 CTQ69 CJU69 BZY69 BQC69 BGG69 AWK69 AMO69 ACS69 SW69 JA69 WWE69 WMI69 WCM69 VSQ69 VIU69 UYY69 UPC69 UFG69 TVK69 TLO69 TBS69 SRW69 SIA69 RYE69 ROI69 REM69 QUQ69 QKU69 QAY69 PRC69 PHG69 OXK69 ONO69 ODS69 NTW69 NKA69 NAE69 MQI69 MGM69 LWQ69 LMU69 LCY69 KTC69 KJG69 JZK69 JPO69 JFS69 IVW69 IMA69 ICE69 HSI69 HIM69 GYQ69 GOU69 GEY69 FVC69 FLG69 FBK69 ERO69 EHS69 DXW69 DOA69 DEE69 CUI69 CKM69 CAQ69 BQU69 BGY69 AXC69 ANG69 ADK69 TO69 JS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R69 WLQ68:WLT68 WBU68:WBX68 WVM68:WVP68 JF68:JH68 TB68:TD68 ACX68:ACZ68 AMT68:AMV68 AWP68:AWR68 BGL68:BGN68 BQH68:BQJ68 CAD68:CAF68 CJZ68:CKB68 CTV68:CTX68 DDR68:DDT68 DNN68:DNP68 DXJ68:DXL68 EHF68:EHH68 ERB68:ERD68 FAX68:FAZ68 FKT68:FKV68 FUP68:FUR68 GEL68:GEN68 GOH68:GOJ68 GYD68:GYF68 HHZ68:HIB68 HRV68:HRX68 IBR68:IBT68 ILN68:ILP68 IVJ68:IVL68 JFF68:JFH68 JPB68:JPD68 JYX68:JYZ68 KIT68:KIV68 KSP68:KSR68 LCL68:LCN68 LMH68:LMJ68 LWD68:LWF68 MFZ68:MGB68 MPV68:MPX68 MZR68:MZT68 NJN68:NJP68 NTJ68:NTL68 ODF68:ODH68 ONB68:OND68 OWX68:OWZ68 PGT68:PGV68 PQP68:PQR68 QAL68:QAN68 QKH68:QKJ68 QUD68:QUF68 RDZ68:REB68 RNV68:RNX68 RXR68:RXT68 SHN68:SHP68 SRJ68:SRL68 TBF68:TBH68 TLB68:TLD68 TUX68:TUZ68 UET68:UEV68 UOP68:UOR68 UYL68:UYN68 VIH68:VIJ68 VSD68:VSF68 WBZ68:WCB68 WLV68:WLX68 WVR68:WVT68 JV68 TR68 ADN68 ANJ68 AXF68 BHB68 BQX68 CAT68 CKP68 CUL68 DEH68 DOD68 DXZ68 EHV68 ERR68 FBN68 FLJ68 FVF68 GFB68 GOX68 GYT68 HIP68 HSL68 ICH68 IMD68 IVZ68 JFV68 JPR68 JZN68 KJJ68 KTF68 LDB68 LMX68 LWT68 MGP68 MQL68 NAH68 NKD68 NTZ68 ODV68 ONR68 OXN68 PHJ68 PRF68 QBB68 QKX68 QUT68 REP68 ROL68 RYH68 SID68 SRZ68 TBV68 TLR68 TVN68 UFJ68 UPF68 UZB68 VIX68 VST68 WCP68 WML68 WWH68 VRY68:VSB68 VIC68:VIF68 UYG68:UYJ68 UOK68:UON68 UEO68:UER68 TUS68:TUV68 TKW68:TKZ68 TBA68:TBD68 SRE68:SRH68 SHI68:SHL68 RXM68:RXP68 RNQ68:RNT68 RDU68:RDX68 QTY68:QUB68 QKC68:QKF68 QAG68:QAJ68 PQK68:PQN68 PGO68:PGR68 OWS68:OWV68 OMW68:OMZ68 ODA68:ODD68 NTE68:NTH68 NJI68:NJL68 MZM68:MZP68 MPQ68:MPT68 MFU68:MFX68 LVY68:LWB68 LMC68:LMF68 LCG68:LCJ68 KSK68:KSN68 KIO68:KIR68 JYS68:JYV68 JOW68:JOZ68 JFA68:JFD68 IVE68:IVH68 ILI68:ILL68 IBM68:IBP68 HRQ68:HRT68 HHU68:HHX68 GXY68:GYB68 GOC68:GOF68 GEG68:GEJ68 FUK68:FUN68 FKO68:FKR68 FAS68:FAV68 EQW68:EQZ68 EHA68:EHD68 DXE68:DXH68 DNI68:DNL68 DDM68:DDP68 CTQ68:CTT68 CJU68:CJX68 BZY68:CAB68 BQC68:BQF68 BGG68:BGJ68 AWK68:AWN68 AMO68:AMR68 ACS68:ACV68 SW68:SZ68 JA68:JD68 WVF68:WVK69 WLJ68:WLO69 WBN68:WBS69 VRR68:VRW69 VHV68:VIA69 UXZ68:UYE69 UOD68:UOI69 UEH68:UEM69 TUL68:TUQ69 TKP68:TKU69 TAT68:TAY69 SQX68:SRC69 SHB68:SHG69 RXF68:RXK69 RNJ68:RNO69 RDN68:RDS69 QTR68:QTW69 QJV68:QKA69 PZZ68:QAE69 PQD68:PQI69 PGH68:PGM69 OWL68:OWQ69 OMP68:OMU69 OCT68:OCY69 NSX68:NTC69 NJB68:NJG69 MZF68:MZK69 MPJ68:MPO69 MFN68:MFS69 LVR68:LVW69 LLV68:LMA69 LBZ68:LCE69 KSD68:KSI69 KIH68:KIM69 JYL68:JYQ69 JOP68:JOU69 JET68:JEY69 IUX68:IVC69 ILB68:ILG69 IBF68:IBK69 HRJ68:HRO69 HHN68:HHS69 GXR68:GXW69 GNV68:GOA69 GDZ68:GEE69 FUD68:FUI69 FKH68:FKM69 FAL68:FAQ69 EQP68:EQU69 EGT68:EGY69 DWX68:DXC69 DNB68:DNG69 DDF68:DDK69 CTJ68:CTO69 CJN68:CJS69 BZR68:BZW69 BPV68:BQA69 BFZ68:BGE69 AWD68:AWI69 AMH68:AMM69 ACL68:ACQ69 SP68:SU69 IT68:IY69 JO68:JP68 TK68:TL68 ADG68:ADH68 ANC68:AND68 AWY68:AWZ68 BGU68:BGV68 BQQ68:BQR68 CAM68:CAN68 CKI68:CKJ68 CUE68:CUF68 DEA68:DEB68 DNW68:DNX68 DXS68:DXT68 EHO68:EHP68 ERK68:ERL68 FBG68:FBH68 FLC68:FLD68 FUY68:FUZ68 GEU68:GEV68 GOQ68:GOR68 GYM68:GYN68 HII68:HIJ68 HSE68:HSF68 ICA68:ICB68 ILW68:ILX68 IVS68:IVT68 JFO68:JFP68 JPK68:JPL68 JZG68:JZH68 KJC68:KJD68 KSY68:KSZ68 LCU68:LCV68 LMQ68:LMR68 LWM68:LWN68 MGI68:MGJ68 MQE68:MQF68 NAA68:NAB68 NJW68:NJX68 NTS68:NTT68 ODO68:ODP68 ONK68:ONL68 OXG68:OXH68 PHC68:PHD68 PQY68:PQZ68 QAU68:QAV68 QKQ68:QKR68 QUM68:QUN68 REI68:REJ68 ROE68:ROF68 RYA68:RYB68 SHW68:SHX68 SRS68:SRT68 TBO68:TBP68 TLK68:TLL68 TVG68:TVH68 UFC68:UFD68 UOY68:UOZ68 UYU68:UYV68 VIQ68:VIR68 VSM68:VSN68 WCI68:WCJ68 WME68:WMF68 WWA68:WWB68 JX68 TT68 ADP68 ANL68 AXH68 BHD68 BQZ68 CAV68 CKR68 CUN68 DEJ68 DOF68 DYB68 EHX68 ERT68 FBP68 FLL68 FVH68 GFD68 GOZ68 GYV68 HIR68 HSN68 ICJ68 IMF68 IWB68 JFX68 JPT68 JZP68 KJL68 KTH68 LDD68 LMZ68 LWV68 MGR68 MQN68 NAJ68 NKF68 NUB68 ODX68 ONT68 OXP68 PHL68 PRH68 QBD68 QKZ68 QUV68 RER68 RON68 RYJ68 SIF68 SSB68 TBX68 TLT68 TVP68 UFL68 UPH68 UZD68 VIZ68 VSV68 WCR68 WMN68 WWJ68 I69:I70 I82:O88 ACX83:ACX88 JF83:JF88 WVF83:WVK88 WLJ83:WLO88 WBN83:WBS88 VRR83:VRW88 VHV83:VIA88 UXZ83:UYE88 UOD83:UOI88 UEH83:UEM88 TUL83:TUQ88 TKP83:TKU88 TAT83:TAY88 SQX83:SRC88 SHB83:SHG88 RXF83:RXK88 RNJ83:RNO88 RDN83:RDS88 QTR83:QTW88 QJV83:QKA88 PZZ83:QAE88 PQD83:PQI88 PGH83:PGM88 OWL83:OWQ88 OMP83:OMU88 OCT83:OCY88 NSX83:NTC88 NJB83:NJG88 MZF83:MZK88 MPJ83:MPO88 MFN83:MFS88 LVR83:LVW88 LLV83:LMA88 LBZ83:LCE88 KSD83:KSI88 KIH83:KIM88 JYL83:JYQ88 JOP83:JOU88 JET83:JEY88 IUX83:IVC88 ILB83:ILG88 IBF83:IBK88 HRJ83:HRO88 HHN83:HHS88 GXR83:GXW88 GNV83:GOA88 GDZ83:GEE88 FUD83:FUI88 FKH83:FKM88 FAL83:FAQ88 EQP83:EQU88 EGT83:EGY88 DWX83:DXC88 DNB83:DNG88 DDF83:DDK88 CTJ83:CTO88 CJN83:CJS88 BZR83:BZW88 BPV83:BQA88 BFZ83:BGE88 AWD83:AWI88 AMH83:AMM88 ACL83:ACQ88 SP83:SU88 WLQ83:WLQ88 WVM83:WVM88 JA83:JA88 SW83:SW88 ACS83:ACS88 AMO83:AMO88 AWK83:AWK88 BGG83:BGG88 BQC83:BQC88 BZY83:BZY88 CJU83:CJU88 CTQ83:CTQ88 DDM83:DDM88 DNI83:DNI88 DXE83:DXE88 EHA83:EHA88 EQW83:EQW88 FAS83:FAS88 FKO83:FKO88 FUK83:FUK88 GEG83:GEG88 GOC83:GOC88 GXY83:GXY88 HHU83:HHU88 HRQ83:HRQ88 IBM83:IBM88 ILI83:ILI88 IVE83:IVE88 JFA83:JFA88 JOW83:JOW88 JYS83:JYS88 KIO83:KIO88 KSK83:KSK88 LCG83:LCG88 LMC83:LMC88 LVY83:LVY88 MFU83:MFU88 MPQ83:MPQ88 MZM83:MZM88 NJI83:NJI88 NTE83:NTE88 ODA83:ODA88 OMW83:OMW88 OWS83:OWS88 PGO83:PGO88 PQK83:PQK88 QAG83:QAG88 QKC83:QKC88 QTY83:QTY88 RDU83:RDU88 RNQ83:RNQ88 RXM83:RXM88 SHI83:SHI88 SRE83:SRE88 TBA83:TBA88 TKW83:TKW88 TUS83:TUS88 UEO83:UEO88 UOK83:UOK88 UYG83:UYG88 VIC83:VIC88 VRY83:VRY88 WBU83:WBU88 IT83:IY88 JS83:JS88 TO83:TO88 ADK83:ADK88 ANG83:ANG88 AXC83:AXC88 BGY83:BGY88 BQU83:BQU88 CAQ83:CAQ88 CKM83:CKM88 CUI83:CUI88 DEE83:DEE88 DOA83:DOA88 DXW83:DXW88 EHS83:EHS88 ERO83:ERO88 FBK83:FBK88 FLG83:FLG88 FVC83:FVC88 GEY83:GEY88 GOU83:GOU88 GYQ83:GYQ88 HIM83:HIM88 HSI83:HSI88 ICE83:ICE88 IMA83:IMA88 IVW83:IVW88 JFS83:JFS88 JPO83:JPO88 JZK83:JZK88 KJG83:KJG88 KTC83:KTC88 LCY83:LCY88 LMU83:LMU88 LWQ83:LWQ88 MGM83:MGM88 MQI83:MQI88 NAE83:NAE88 NKA83:NKA88 NTW83:NTW88 ODS83:ODS88 ONO83:ONO88 OXK83:OXK88 PHG83:PHG88 PRC83:PRC88 QAY83:QAY88 QKU83:QKU88 QUQ83:QUQ88 REM83:REM88 ROI83:ROI88 RYE83:RYE88 SIA83:SIA88 SRW83:SRW88 TBS83:TBS88 TLO83:TLO88 TVK83:TVK88 UFG83:UFG88 UPC83:UPC88 UYY83:UYY88 VIU83:VIU88 VSQ83:VSQ88 WCM83:WCM88 WMI83:WMI88 WWE83:WWE88 JL83:JL88 TH83:TH88 ADD83:ADD88 AMZ83:AMZ88 AWV83:AWV88 BGR83:BGR88 BQN83:BQN88 CAJ83:CAJ88 CKF83:CKF88 CUB83:CUB88 DDX83:DDX88 DNT83:DNT88 DXP83:DXP88 EHL83:EHL88 ERH83:ERH88 FBD83:FBD88 FKZ83:FKZ88 FUV83:FUV88 GER83:GER88 GON83:GON88 GYJ83:GYJ88 HIF83:HIF88 HSB83:HSB88 IBX83:IBX88 ILT83:ILT88 IVP83:IVP88 JFL83:JFL88 JPH83:JPH88 JZD83:JZD88 KIZ83:KIZ88 KSV83:KSV88 LCR83:LCR88 LMN83:LMN88 LWJ83:LWJ88 MGF83:MGF88 MQB83:MQB88 MZX83:MZX88 NJT83:NJT88 NTP83:NTP88 ODL83:ODL88 ONH83:ONH88 OXD83:OXD88 PGZ83:PGZ88 PQV83:PQV88 QAR83:QAR88 QKN83:QKN88 QUJ83:QUJ88 REF83:REF88 ROB83:ROB88 RXX83:RXX88 SHT83:SHT88 SRP83:SRP88 TBL83:TBL88 TLH83:TLH88 TVD83:TVD88 UEZ83:UEZ88 UOV83:UOV88 UYR83:UYR88 VIN83:VIN88 VSJ83:VSJ88 WCF83:WCF88 WMB83:WMB88 WVX83:WVX88 WVR83:WVR88 WLV83:WLV88 WBZ83:WBZ88 VSD83:VSD88 VIH83:VIH88 UYL83:UYL88 UOP83:UOP88 UET83:UET88 TUX83:TUX88 TLB83:TLB88 TBF83:TBF88 SRJ83:SRJ88 SHN83:SHN88 RXR83:RXR88 RNV83:RNV88 RDZ83:RDZ88 QUD83:QUD88 QKH83:QKH88 QAL83:QAL88 PQP83:PQP88 PGT83:PGT88 OWX83:OWX88 ONB83:ONB88 ODF83:ODF88 NTJ83:NTJ88 NJN83:NJN88 MZR83:MZR88 MPV83:MPV88 MFZ83:MFZ88 LWD83:LWD88 LMH83:LMH88 LCL83:LCL88 KSP83:KSP88 KIT83:KIT88 JYX83:JYX88 JPB83:JPB88 JFF83:JFF88 IVJ83:IVJ88 ILN83:ILN88 IBR83:IBR88 HRV83:HRV88 HHZ83:HHZ88 GYD83:GYD88 GOH83:GOH88 GEL83:GEL88 FUP83:FUP88 FKT83:FKT88 FAX83:FAX88 ERB83:ERB88 EHF83:EHF88 DXJ83:DXJ88 DNN83:DNN88 DDR83:DDR88 CTV83:CTV88 CJZ83:CJZ88 CAD83:CAD88 BQH83:BQH88 BGL83:BGL88 AWP83:AWP88 AMT83:AMT88 BQE83:BQF88 CAA83:CAB88 CJW83:CJX88 CTS83:CTT88 DDO83:DDP88 DNK83:DNL88 DXG83:DXH88 EHC83:EHD88 EQY83:EQZ88 FAU83:FAV88 FKQ83:FKR88 FUM83:FUN88 GEI83:GEJ88 GOE83:GOF88 GYA83:GYB88 HHW83:HHX88 HRS83:HRT88 IBO83:IBP88 ILK83:ILL88 IVG83:IVH88 JFC83:JFD88 JOY83:JOZ88 JYU83:JYV88 KIQ83:KIR88 KSM83:KSN88 LCI83:LCJ88 LME83:LMF88 LWA83:LWB88 MFW83:MFX88 MPS83:MPT88 MZO83:MZP88 NJK83:NJL88 NTG83:NTH88 ODC83:ODD88 OMY83:OMZ88 OWU83:OWV88 PGQ83:PGR88 PQM83:PQN88 QAI83:QAJ88 QKE83:QKF88 QUA83:QUB88 RDW83:RDX88 RNS83:RNT88 RXO83:RXP88 SHK83:SHL88 SRG83:SRH88 TBC83:TBD88 TKY83:TKZ88 TUU83:TUV88 UEQ83:UER88 UOM83:UON88 UYI83:UYJ88 VIE83:VIF88 VSA83:VSB88 WBW83:WBX88 WLS83:WLT88 WVO83:WVP88 JC83:JD88 SY83:SZ88 ACU83:ACV88 AMQ83:AMR88 AWM83:AWN88 BGI83:BGJ88 TB83:TB88 I78:I80 U74:AE77 R73:R77 I71:O77 ACX71:ACX77 TB71:TB77 JF71:JF77 WVF71:WVK77 WLJ71:WLO77 WBN71:WBS77 VRR71:VRW77 VHV71:VIA77 UXZ71:UYE77 UOD71:UOI77 UEH71:UEM77 TUL71:TUQ77 TKP71:TKU77 TAT71:TAY77 SQX71:SRC77 SHB71:SHG77 RXF71:RXK77 RNJ71:RNO77 RDN71:RDS77 QTR71:QTW77 QJV71:QKA77 PZZ71:QAE77 PQD71:PQI77 PGH71:PGM77 OWL71:OWQ77 OMP71:OMU77 OCT71:OCY77 NSX71:NTC77 NJB71:NJG77 MZF71:MZK77 MPJ71:MPO77 MFN71:MFS77 LVR71:LVW77 LLV71:LMA77 LBZ71:LCE77 KSD71:KSI77 KIH71:KIM77 JYL71:JYQ77 JOP71:JOU77 JET71:JEY77 IUX71:IVC77 ILB71:ILG77 IBF71:IBK77 HRJ71:HRO77 HHN71:HHS77 GXR71:GXW77 GNV71:GOA77 GDZ71:GEE77 FUD71:FUI77 FKH71:FKM77 FAL71:FAQ77 EQP71:EQU77 EGT71:EGY77 DWX71:DXC77 DNB71:DNG77 DDF71:DDK77 CTJ71:CTO77 CJN71:CJS77 BZR71:BZW77 BPV71:BQA77 BFZ71:BGE77 AWD71:AWI77 AMH71:AMM77 ACL71:ACQ77 SP71:SU77 WLQ71:WLQ77 WVM71:WVM77 JA71:JA77 SW71:SW77 ACS71:ACS77 AMO71:AMO77 AWK71:AWK77 BGG71:BGG77 BQC71:BQC77 BZY71:BZY77 CJU71:CJU77 CTQ71:CTQ77 DDM71:DDM77 DNI71:DNI77 DXE71:DXE77 EHA71:EHA77 EQW71:EQW77 FAS71:FAS77 FKO71:FKO77 FUK71:FUK77 GEG71:GEG77 GOC71:GOC77 GXY71:GXY77 HHU71:HHU77 HRQ71:HRQ77 IBM71:IBM77 ILI71:ILI77 IVE71:IVE77 JFA71:JFA77 JOW71:JOW77 JYS71:JYS77 KIO71:KIO77 KSK71:KSK77 LCG71:LCG77 LMC71:LMC77 LVY71:LVY77 MFU71:MFU77 MPQ71:MPQ77 MZM71:MZM77 NJI71:NJI77 NTE71:NTE77 ODA71:ODA77 OMW71:OMW77 OWS71:OWS77 PGO71:PGO77 PQK71:PQK77 QAG71:QAG77 QKC71:QKC77 QTY71:QTY77 RDU71:RDU77 RNQ71:RNQ77 RXM71:RXM77 SHI71:SHI77 SRE71:SRE77 TBA71:TBA77 TKW71:TKW77 TUS71:TUS77 UEO71:UEO77 UOK71:UOK77 UYG71:UYG77 VIC71:VIC77 VRY71:VRY77 WBU71:WBU77 IT71:IY77 JS71:JS77 TO71:TO77 ADK71:ADK77 ANG71:ANG77 AXC71:AXC77 BGY71:BGY77 BQU71:BQU77 CAQ71:CAQ77 CKM71:CKM77 CUI71:CUI77 DEE71:DEE77 DOA71:DOA77 DXW71:DXW77 EHS71:EHS77 ERO71:ERO77 FBK71:FBK77 FLG71:FLG77 FVC71:FVC77 GEY71:GEY77 GOU71:GOU77 GYQ71:GYQ77 HIM71:HIM77 HSI71:HSI77 ICE71:ICE77 IMA71:IMA77 IVW71:IVW77 JFS71:JFS77 JPO71:JPO77 JZK71:JZK77 KJG71:KJG77 KTC71:KTC77 LCY71:LCY77 LMU71:LMU77 LWQ71:LWQ77 MGM71:MGM77 MQI71:MQI77 NAE71:NAE77 NKA71:NKA77 NTW71:NTW77 ODS71:ODS77 ONO71:ONO77 OXK71:OXK77 PHG71:PHG77 PRC71:PRC77 QAY71:QAY77 QKU71:QKU77 QUQ71:QUQ77 REM71:REM77 ROI71:ROI77 RYE71:RYE77 SIA71:SIA77 SRW71:SRW77 TBS71:TBS77 TLO71:TLO77 TVK71:TVK77 UFG71:UFG77 UPC71:UPC77 UYY71:UYY77 VIU71:VIU77 VSQ71:VSQ77 WCM71:WCM77 WMI71:WMI77 WWE71:WWE77 JL71:JL77 TH71:TH77 ADD71:ADD77 AMZ71:AMZ77 AWV71:AWV77 BGR71:BGR77 BQN71:BQN77 CAJ71:CAJ77 CKF71:CKF77 CUB71:CUB77 DDX71:DDX77 DNT71:DNT77 DXP71:DXP77 EHL71:EHL77 ERH71:ERH77 FBD71:FBD77 FKZ71:FKZ77 FUV71:FUV77 GER71:GER77 GON71:GON77 GYJ71:GYJ77 HIF71:HIF77 HSB71:HSB77 IBX71:IBX77 ILT71:ILT77 IVP71:IVP77 JFL71:JFL77 JPH71:JPH77 JZD71:JZD77 KIZ71:KIZ77 KSV71:KSV77 LCR71:LCR77 LMN71:LMN77 LWJ71:LWJ77 MGF71:MGF77 MQB71:MQB77 MZX71:MZX77 NJT71:NJT77 NTP71:NTP77 ODL71:ODL77 ONH71:ONH77 OXD71:OXD77 PGZ71:PGZ77 PQV71:PQV77 QAR71:QAR77 QKN71:QKN77 QUJ71:QUJ77 REF71:REF77 ROB71:ROB77 RXX71:RXX77 SHT71:SHT77 SRP71:SRP77 TBL71:TBL77 TLH71:TLH77 TVD71:TVD77 UEZ71:UEZ77 UOV71:UOV77 UYR71:UYR77 VIN71:VIN77 VSJ71:VSJ77 WCF71:WCF77 WMB71:WMB77 WVX71:WVX77 WVR71:WVR77 WLV71:WLV77 WBZ71:WBZ77 VSD71:VSD77 VIH71:VIH77 UYL71:UYL77 UOP71:UOP77 UET71:UET77 TUX71:TUX77 TLB71:TLB77 TBF71:TBF77 SRJ71:SRJ77 SHN71:SHN77 RXR71:RXR77 RNV71:RNV77 RDZ71:RDZ77 QUD71:QUD77 QKH71:QKH77 QAL71:QAL77 PQP71:PQP77 PGT71:PGT77 OWX71:OWX77 ONB71:ONB77 ODF71:ODF77 NTJ71:NTJ77 NJN71:NJN77 MZR71:MZR77 MPV71:MPV77 MFZ71:MFZ77 LWD71:LWD77 LMH71:LMH77 LCL71:LCL77 KSP71:KSP77 KIT71:KIT77 JYX71:JYX77 JPB71:JPB77 JFF71:JFF77 IVJ71:IVJ77 ILN71:ILN77 IBR71:IBR77 HRV71:HRV77 HHZ71:HHZ77 GYD71:GYD77 GOH71:GOH77 GEL71:GEL77 FUP71:FUP77 FKT71:FKT77 FAX71:FAX77 ERB71:ERB77 EHF71:EHF77 DXJ71:DXJ77 DNN71:DNN77 DDR71:DDR77 CTV71:CTV77 CJZ71:CJZ77 CAD71:CAD77 BQH71:BQH77 BGL71:BGL77 AWP71:AWP77 AMT71:AMT77 BQE71:BQF78 CAA71:CAB78 CJW71:CJX78 CTS71:CTT78 DDO71:DDP78 DNK71:DNL78 DXG71:DXH78 EHC71:EHD78 EQY71:EQZ78 FAU71:FAV78 FKQ71:FKR78 FUM71:FUN78 GEI71:GEJ78 GOE71:GOF78 GYA71:GYB78 HHW71:HHX78 HRS71:HRT78 IBO71:IBP78 ILK71:ILL78 IVG71:IVH78 JFC71:JFD78 JOY71:JOZ78 JYU71:JYV78 KIQ71:KIR78 KSM71:KSN78 LCI71:LCJ78 LME71:LMF78 LWA71:LWB78 MFW71:MFX78 MPS71:MPT78 MZO71:MZP78 NJK71:NJL78 NTG71:NTH78 ODC71:ODD78 OMY71:OMZ78 OWU71:OWV78 PGQ71:PGR78 PQM71:PQN78 QAI71:QAJ78 QKE71:QKF78 QUA71:QUB78 RDW71:RDX78 RNS71:RNT78 RXO71:RXP78 SHK71:SHL78 SRG71:SRH78 TBC71:TBD78 TKY71:TKZ78 TUU71:TUV78 UEQ71:UER78 UOM71:UON78 UYI71:UYJ78 VIE71:VIF78 VSA71:VSB78 WBW71:WBX78 WLS71:WLT78 WVO71:WVP78 JC71:JD78 SY71:SZ78 ACU71:ACV78 AMQ71:AMR78 AWM71:AWN78 BGI71:BGJ78">
      <formula1>"旷工,请假,工休,早退,迟到,辞职,辞退,自离,调离"</formula1>
    </dataValidation>
    <dataValidation type="list" allowBlank="1" showInputMessage="1" showErrorMessage="1" sqref="T89:T90 AM89:AM90 R89:R90 O89:P90 W83:X88 P83:T88 S81:T81 AG82:AK82 AD82 ANM82 AXI82 BHE82 BRA82 CAW82 CKS82 CUO82 DEK82 DOG82 DYC82 EHY82 ERU82 FBQ82 FLM82 FVI82 GFE82 GPA82 GYW82 HIS82 HSO82 ICK82 IMG82 IWC82 JFY82 JPU82 JZQ82 KJM82 KTI82 LDE82 LNA82 LWW82 MGS82 MQO82 NAK82 NKG82 NUC82 ODY82 ONU82 OXQ82 PHM82 PRI82 QBE82 QLA82 QUW82 RES82 ROO82 RYK82 SIG82 SSC82 TBY82 TLU82 TVQ82 UFM82 UPI82 UZE82 VJA82 VSW82 WCS82 WMO82 WWK82 JY82 TU82 WVP82:WVZ82 UON82:UOX82 UYJ82:UYT82 VIF82:VIP82 VSB82:VSL82 WBX82:WCH82 WLT82:WMD82 WMF82:WMJ82 WCJ82:WCN82 VSN82:VSR82 VIR82:VIV82 UYV82:UYZ82 UOZ82:UPD82 UFD82:UFH82 TVH82:TVL82 TLL82:TLP82 TBP82:TBT82 SRT82:SRX82 SHX82:SIB82 RYB82:RYF82 ROF82:ROJ82 REJ82:REN82 QUN82:QUR82 QKR82:QKV82 QAV82:QAZ82 PQZ82:PRD82 PHD82:PHH82 OXH82:OXL82 ONL82:ONP82 ODP82:ODT82 NTT82:NTX82 NJX82:NKB82 NAB82:NAF82 MQF82:MQJ82 MGJ82:MGN82 LWN82:LWR82 LMR82:LMV82 LCV82:LCZ82 KSZ82:KTD82 KJD82:KJH82 JZH82:JZL82 JPL82:JPP82 JFP82:JFT82 IVT82:IVX82 ILX82:IMB82 ICB82:ICF82 HSF82:HSJ82 HIJ82:HIN82 GYN82:GYR82 GOR82:GOV82 GEV82:GEZ82 FUZ82:FVD82 FLD82:FLH82 FBH82:FBL82 ERL82:ERP82 EHP82:EHT82 DXT82:DXX82 DNX82:DOB82 DEB82:DEF82 CUF82:CUJ82 CKJ82:CKN82 CAN82:CAR82 BQR82:BQV82 BGV82:BGZ82 AWZ82:AXD82 AND82:ANH82 ADH82:ADL82 TL82:TP82 JP82:JT82 JD82:JN82 SZ82:TJ82 ACV82:ADF82 AMR82:ANB82 AWN82:AWX82 BGJ82:BGT82 BQF82:BQP82 CAB82:CAL82 CJX82:CKH82 CTT82:CUD82 DDP82:DDZ82 DNL82:DNV82 DXH82:DXR82 EHD82:EHN82 EQZ82:ERJ82 FAV82:FBF82 FKR82:FLB82 FUN82:FUX82 GEJ82:GET82 GOF82:GOP82 GYB82:GYL82 HHX82:HIH82 HRT82:HSD82 IBP82:IBZ82 ILL82:ILV82 IVH82:IVR82 JFD82:JFN82 JOZ82:JPJ82 JYV82:JZF82 KIR82:KJB82 KSN82:KSX82 LCJ82:LCT82 LMF82:LMP82 LWB82:LWL82 MFX82:MGH82 MPT82:MQD82 MZP82:MZZ82 NJL82:NJV82 NTH82:NTR82 ODD82:ODN82 OMZ82:ONJ82 OWV82:OXF82 PGR82:PHB82 PQN82:PQX82 QAJ82:QAT82 QKF82:QKP82 QUB82:QUL82 RDX82:REH82 RNT82:ROD82 RXP82:RXZ82 SHL82:SHV82 SRH82:SRR82 TBD82:TBN82 TKZ82:TLJ82 TUV82:TVF82 UER82:UFB82 WWB82:WWF82 ADQ82 Y82 R82:W82 Q81:Q82 Q80:T80 AG80:AJ80 JU80:JY80 JK80:JS80 TG80:TO80 ADC80:ADK80 AMY80:ANG80 AWU80:AXC80 BGQ80:BGY80 BQM80:BQU80 CAI80:CAQ80 CKE80:CKM80 CUA80:CUI80 DDW80:DEE80 DNS80:DOA80 DXO80:DXW80 EHK80:EHS80 ERG80:ERO80 FBC80:FBK80 FKY80:FLG80 FUU80:FVC80 GEQ80:GEY80 GOM80:GOU80 GYI80:GYQ80 HIE80:HIM80 HSA80:HSI80 IBW80:ICE80 ILS80:IMA80 IVO80:IVW80 JFK80:JFS80 JPG80:JPO80 JZC80:JZK80 KIY80:KJG80 KSU80:KTC80 LCQ80:LCY80 LMM80:LMU80 LWI80:LWQ80 MGE80:MGM80 MQA80:MQI80 MZW80:NAE80 NJS80:NKA80 NTO80:NTW80 ODK80:ODS80 ONG80:ONO80 OXC80:OXK80 PGY80:PHG80 PQU80:PRC80 QAQ80:QAY80 QKM80:QKU80 QUI80:QUQ80 REE80:REM80 ROA80:ROI80 RXW80:RYE80 SHS80:SIA80 SRO80:SRW80 TBK80:TBS80 TLG80:TLO80 TVC80:TVK80 UEY80:UFG80 UOU80:UPC80 UYQ80:UYY80 VIM80:VIU80 VSI80:VSQ80 WCE80:WCM80 WMA80:WMI80 WVW80:WWE80 TQ80:TU80 ADM80:ADQ80 ANI80:ANM80 AXE80:AXI80 BHA80:BHE80 BQW80:BRA80 CAS80:CAW80 CKO80:CKS80 CUK80:CUO80 DEG80:DEK80 DOC80:DOG80 DXY80:DYC80 EHU80:EHY80 ERQ80:ERU80 FBM80:FBQ80 FLI80:FLM80 FVE80:FVI80 GFA80:GFE80 GOW80:GPA80 GYS80:GYW80 HIO80:HIS80 HSK80:HSO80 ICG80:ICK80 IMC80:IMG80 IVY80:IWC80 JFU80:JFY80 JPQ80:JPU80 JZM80:JZQ80 KJI80:KJM80 KTE80:KTI80 LDA80:LDE80 LMW80:LNA80 LWS80:LWW80 MGO80:MGS80 MQK80:MQO80 NAG80:NAK80 NKC80:NKG80 NTY80:NUC80 ODU80:ODY80 ONQ80:ONU80 OXM80:OXQ80 PHI80:PHM80 PRE80:PRI80 QBA80:QBE80 QKW80:QLA80 QUS80:QUW80 REO80:RES80 ROK80:ROO80 RYG80:RYK80 SIC80:SIG80 SRY80:SSC80 TBU80:TBY80 TLQ80:TLU80 TVM80:TVQ80 UFI80:UFM80 UPE80:UPI80 UZA80:UZE80 VIW80:VJA80 VSS80:VSW80 WCO80:WCS80 WMK80:WMO80 WWG80:WWK80 W80 AK79 P78 AE78:AM78 JP78 TL78 ADH78 AND78 AWZ78 BGV78 BQR78 CAN78 CKJ78 CUF78 DEB78 DNX78 DXT78 EHP78 ERL78 FBH78 FLD78 FUZ78 GEV78 GOR78 GYN78 HIJ78 HSF78 ICB78 ILX78 IVT78 JFP78 JPL78 JZH78 KJD78 KSZ78 LCV78 LMR78 LWN78 MGJ78 MQF78 NAB78 NJX78 NTT78 ODP78 ONL78 OXH78 PHD78 PQZ78 QAV78 QKR78 QUN78 REJ78 ROF78 RYB78 SHX78 SRT78 TBP78 TLL78 TVH78 UFD78 UOZ78 UYV78 VIR78 VSN78 WCJ78 WMF78 WWB78 JA78:JB78 SW78:SX78 ACS78:ACT78 AMO78:AMP78 AWK78:AWL78 BGG78:BGH78 BQC78:BQD78 BZY78:BZZ78 CJU78:CJV78 CTQ78:CTR78 DDM78:DDN78 DNI78:DNJ78 DXE78:DXF78 EHA78:EHB78 EQW78:EQX78 FAS78:FAT78 FKO78:FKP78 FUK78:FUL78 GEG78:GEH78 GOC78:GOD78 GXY78:GXZ78 HHU78:HHV78 HRQ78:HRR78 IBM78:IBN78 ILI78:ILJ78 IVE78:IVF78 JFA78:JFB78 JOW78:JOX78 JYS78:JYT78 KIO78:KIP78 KSK78:KSL78 LCG78:LCH78 LMC78:LMD78 LVY78:LVZ78 MFU78:MFV78 MPQ78:MPR78 MZM78:MZN78 NJI78:NJJ78 NTE78:NTF78 ODA78:ODB78 OMW78:OMX78 OWS78:OWT78 PGO78:PGP78 PQK78:PQL78 QAG78:QAH78 QKC78:QKD78 QTY78:QTZ78 RDU78:RDV78 RNQ78:RNR78 RXM78:RXN78 SHI78:SHJ78 SRE78:SRF78 TBA78:TBB78 TKW78:TKX78 TUS78:TUT78 UEO78:UEP78 UOK78:UOL78 UYG78:UYH78 VIC78:VID78 VRY78:VRZ78 WBU78:WBV78 WLQ78:WLR78 WVM78:WVN78 JX78 WWJ78 WMN78 WCR78 VSV78 VIZ78 UZD78 UPH78 UFL78 TVP78 TLT78 TBX78 SSB78 SIF78 RYJ78 RON78 RER78 QUV78 QKZ78 QBD78 PRH78 PHL78 OXP78 ONT78 ODX78 NUB78 NKF78 NAJ78 MQN78 MGR78 LWV78 LMZ78 LDD78 KTH78 KJL78 JZP78 JPT78 JFX78 IWB78 IMF78 ICJ78 HSN78 HIR78 GYV78 GOZ78 GFD78 FVH78 FLL78 FBP78 ERT78 EHX78 DYB78 DOF78 DEJ78 CUN78 CKR78 CAV78 BQZ78 BHD78 AXH78 ANL78 ADP78 TT78 AE79:AE80 JC79 ACX79:ACX80 AMT79:AMT80 AWP79:AWP80 BGL79:BGL80 BQH79:BQH80 CAD79:CAD80 CJZ79:CJZ80 CTV79:CTV80 DDR79:DDR80 DNN79:DNN80 DXJ79:DXJ80 EHF79:EHF80 ERB79:ERB80 FAX79:FAX80 FKT79:FKT80 FUP79:FUP80 GEL79:GEL80 GOH79:GOH80 GYD79:GYD80 HHZ79:HHZ80 HRV79:HRV80 IBR79:IBR80 ILN79:ILN80 IVJ79:IVJ80 JFF79:JFF80 JPB79:JPB80 JYX79:JYX80 KIT79:KIT80 KSP79:KSP80 LCL79:LCL80 LMH79:LMH80 LWD79:LWD80 MFZ79:MFZ80 MPV79:MPV80 MZR79:MZR80 NJN79:NJN80 NTJ79:NTJ80 ODF79:ODF80 ONB79:ONB80 OWX79:OWX80 PGT79:PGT80 PQP79:PQP80 QAL79:QAL80 QKH79:QKH80 QUD79:QUD80 RDZ79:RDZ80 RNV79:RNV80 RXR79:RXR80 SHN79:SHN80 SRJ79:SRJ80 TBF79:TBF80 TLB79:TLB80 TUX79:TUX80 UET79:UET80 UOP79:UOP80 UYL79:UYL80 VIH79:VIH80 VSD79:VSD80 WBZ79:WBZ80 WLV79:WLV80 WVR79:WVR80 JF79:JF80 TB79:TB80 WVW79:WVX79 WMA79:WMB79 WCE79:WCF79 VSI79:VSJ79 VIM79:VIN79 UYQ79:UYR79 UOU79:UOV79 UEY79:UEZ79 TVC79:TVD79 TLG79:TLH79 TBK79:TBL79 SRO79:SRP79 SHS79:SHT79 RXW79:RXX79 ROA79:ROB79 REE79:REF79 QUI79:QUJ79 QKM79:QKN79 QAQ79:QAR79 PQU79:PQV79 PGY79:PGZ79 OXC79:OXD79 ONG79:ONH79 ODK79:ODL79 NTO79:NTP79 NJS79:NJT79 MZW79:MZX79 MQA79:MQB79 MGE79:MGF79 LWI79:LWJ79 LMM79:LMN79 LCQ79:LCR79 KSU79:KSV79 KIY79:KIZ79 JZC79:JZD79 JPG79:JPH79 JFK79:JFL79 IVO79:IVP79 ILS79:ILT79 IBW79:IBX79 HSA79:HSB79 HIE79:HIF79 GYI79:GYJ79 GOM79:GON79 GEQ79:GER79 FUU79:FUV79 FKY79:FKZ79 FBC79:FBD79 ERG79:ERH79 EHK79:EHL79 DXO79:DXP79 DNS79:DNT79 DDW79:DDX79 CUA79:CUB79 CKE79:CKF79 CAI79:CAJ79 BQM79:BQN79 BGQ79:BGR79 AWU79:AWV79 AMY79:AMZ79 ADC79:ADD79 TG79:TH79 JK79:JL79 WVO79 WLS79 WBW79 VSA79 VIE79 UYI79 UOM79 UEQ79 TUU79 TKY79 TBC79 SRG79 SHK79 RXO79 RNS79 RDW79 QUA79 QKE79 QAI79 PQM79 PGQ79 OWU79 OMY79 ODC79 NTG79 NJK79 MZO79 MPS79 MFW79 LWA79 LME79 LCI79 KSM79 KIQ79 JYU79 JOY79 JFC79 IVG79 ILK79 IBO79 HRS79 HHW79 GYA79 GOE79 GEI79 FUM79 FKQ79 FAU79 EQY79 EHC79 DXG79 DNK79 DDO79 CTS79 CJW79 CAA79 BQE79 BGI79 AWM79 AMQ79 ACU79 SY79 JS79 TO79 ADK79 ANG79 AXC79 BGY79 BQU79 CAQ79 CKM79 CUI79 DEE79 DOA79 DXW79 EHS79 ERO79 FBK79 FLG79 FVC79 GEY79 GOU79 GYQ79 HIM79 HSI79 ICE79 IMA79 IVW79 JFS79 JPO79 JZK79 KJG79 KTC79 LCY79 LMU79 LWQ79 MGM79 MQI79 NAE79 NKA79 NTW79 ODS79 ONO79 OXK79 PHG79 PRC79 QAY79 QKU79 QUQ79 REM79 ROI79 RYE79 SIA79 SRW79 TBS79 TLO79 TVK79 UFG79 UPC79 UYY79 VIU79 VSQ79 WCM79 WMI79 WWE79 WVZ79:WWA79 WMD79:WME79 WCH79:WCI79 VSL79:VSM79 VIP79:VIQ79 UYT79:UYU79 UOX79:UOY79 UFB79:UFC79 TVF79:TVG79 TLJ79:TLK79 TBN79:TBO79 SRR79:SRS79 SHV79:SHW79 RXZ79:RYA79 ROD79:ROE79 REH79:REI79 QUL79:QUM79 QKP79:QKQ79 QAT79:QAU79 PQX79:PQY79 PHB79:PHC79 OXF79:OXG79 ONJ79:ONK79 ODN79:ODO79 NTR79:NTS79 NJV79:NJW79 MZZ79:NAA79 MQD79:MQE79 MGH79:MGI79 LWL79:LWM79 LMP79:LMQ79 LCT79:LCU79 KSX79:KSY79 KJB79:KJC79 JZF79:JZG79 JPJ79:JPK79 JFN79:JFO79 IVR79:IVS79 ILV79:ILW79 IBZ79:ICA79 HSD79:HSE79 HIH79:HII79 GYL79:GYM79 GOP79:GOQ79 GET79:GEU79 FUX79:FUY79 FLB79:FLC79 FBF79:FBG79 ERJ79:ERK79 EHN79:EHO79 DXR79:DXS79 DNV79:DNW79 DDZ79:DEA79 CUD79:CUE79 CKH79:CKI79 CAL79:CAM79 BQP79:BQQ79 BGT79:BGU79 AWX79:AWY79 ANB79:ANC79 ADF79:ADG79 TJ79:TK79 JN79:JO79 WWH79:WWK79 WML79:WMO79 WCP79:WCS79 VST79:VSW79 VIX79:VJA79 UZB79:UZE79 UPF79:UPI79 UFJ79:UFM79 TVN79:TVQ79 TLR79:TLU79 TBV79:TBY79 SRZ79:SSC79 SID79:SIG79 RYH79:RYK79 ROL79:ROO79 REP79:RES79 QUT79:QUW79 QKX79:QLA79 QBB79:QBE79 PRF79:PRI79 PHJ79:PHM79 OXN79:OXQ79 ONR79:ONU79 ODV79:ODY79 NTZ79:NUC79 NKD79:NKG79 NAH79:NAK79 MQL79:MQO79 MGP79:MGS79 LWT79:LWW79 LMX79:LNA79 LDB79:LDE79 KTF79:KTI79 KJJ79:KJM79 JZN79:JZQ79 JPR79:JPU79 JFV79:JFY79 IVZ79:IWC79 IMD79:IMG79 ICH79:ICK79 HSL79:HSO79 HIP79:HIS79 GYT79:GYW79 GOX79:GPA79 GFB79:GFE79 FVF79:FVI79 FLJ79:FLM79 FBN79:FBQ79 ERR79:ERU79 EHV79:EHY79 DXZ79:DYC79 DOD79:DOG79 DEH79:DEK79 CUL79:CUO79 CKP79:CKS79 CAT79:CAW79 BQX79:BRA79 BHB79:BHE79 AXF79:AXI79 ANJ79:ANM79 ADN79:ADQ79 TR79:TU79 JV79:JY79 WWC79 WMG79 WCK79 VSO79 VIS79 UYW79 UPA79 UFE79 TVI79 TLM79 TBQ79 SRU79 SHY79 RYC79 ROG79 REK79 QUO79 QKS79 QAW79 PRA79 PHE79 OXI79 ONM79 ODQ79 NTU79 NJY79 NAC79 MQG79 MGK79 LWO79 LMS79 LCW79 KTA79 KJE79 JZI79 JPM79 JFQ79 IVU79 ILY79 ICC79 HSG79 HIK79 GYO79 GOS79 GEW79 FVA79 FLE79 FBI79 ERM79 EHQ79 DXU79 DNY79 DEC79 CUG79 CKK79 CAO79 BQS79 BGW79 AXA79 ANE79 ADI79 TM79 JQ79 V79 AM79 Y79 Q78:R79 X78 WMI70:WMN70 VSQ70:VSV70 WCM70:WCR70 JJ70:JQ70 TF70:TM70 ADB70:ADI70 AMX70:ANE70 AWT70:AXA70 BGP70:BGW70 BQL70:BQS70 CAH70:CAO70 CKD70:CKK70 CTZ70:CUG70 DDV70:DEC70 DNR70:DNY70 DXN70:DXU70 EHJ70:EHQ70 ERF70:ERM70 FBB70:FBI70 FKX70:FLE70 FUT70:FVA70 GEP70:GEW70 GOL70:GOS70 GYH70:GYO70 HID70:HIK70 HRZ70:HSG70 IBV70:ICC70 ILR70:ILY70 IVN70:IVU70 JFJ70:JFQ70 JPF70:JPM70 JZB70:JZI70 KIX70:KJE70 KST70:KTA70 LCP70:LCW70 LML70:LMS70 LWH70:LWO70 MGD70:MGK70 MPZ70:MQG70 MZV70:NAC70 NJR70:NJY70 NTN70:NTU70 ODJ70:ODQ70 ONF70:ONM70 OXB70:OXI70 PGX70:PHE70 PQT70:PRA70 QAP70:QAW70 QKL70:QKS70 QUH70:QUO70 RED70:REK70 RNZ70:ROG70 RXV70:RYC70 SHR70:SHY70 SRN70:SRU70 TBJ70:TBQ70 TLF70:TLM70 TVB70:TVI70 UEX70:UFE70 UOT70:UPA70 UYP70:UYW70 VIL70:VIS70 VSH70:VSO70 WCD70:WCK70 WLZ70:WMG70 WVV70:WWC70 JS70:JX70 TO70:TT70 ADK70:ADP70 ANG70:ANL70 AXC70:AXH70 BGY70:BHD70 BQU70:BQZ70 CAQ70:CAV70 CKM70:CKR70 CUI70:CUN70 DEE70:DEJ70 DOA70:DOF70 DXW70:DYB70 EHS70:EHX70 ERO70:ERT70 FBK70:FBP70 FLG70:FLL70 FVC70:FVH70 GEY70:GFD70 GOU70:GOZ70 GYQ70:GYV70 HIM70:HIR70 HSI70:HSN70 ICE70:ICJ70 IMA70:IMF70 IVW70:IWB70 JFS70:JFX70 JPO70:JPT70 JZK70:JZP70 KJG70:KJL70 KTC70:KTH70 LCY70:LDD70 LMU70:LMZ70 LWQ70:LWV70 MGM70:MGR70 MQI70:MQN70 NAE70:NAJ70 NKA70:NKF70 NTW70:NUB70 ODS70:ODX70 ONO70:ONT70 OXK70:OXP70 PHG70:PHL70 PRC70:PRH70 QAY70:QBD70 QKU70:QKZ70 QUQ70:QUV70 REM70:RER70 ROI70:RON70 RYE70:RYJ70 SIA70:SIF70 SRW70:SSB70 TBS70:TBX70 TLO70:TLT70 TVK70:TVP70 UFG70:UFL70 UPC70:UPH70 UYY70:UZD70 VIU70:VIZ70 WWE70:WWJ70 P70:T70 W71:X73 P71:R71 R72 BZZ69:CAA69 CJV69:CJW69 CTR69:CTS69 DDN69:DDO69 DNJ69:DNK69 DXF69:DXG69 EHB69:EHC69 EQX69:EQY69 FAT69:FAU69 FKP69:FKQ69 FUL69:FUM69 GEH69:GEI69 GOD69:GOE69 GXZ69:GYA69 HHV69:HHW69 HRR69:HRS69 IBN69:IBO69 ILJ69:ILK69 IVF69:IVG69 JFB69:JFC69 JOX69:JOY69 JYT69:JYU69 KIP69:KIQ69 KSL69:KSM69 LCH69:LCI69 LMD69:LME69 LVZ69:LWA69 MFV69:MFW69 MPR69:MPS69 MZN69:MZO69 NJJ69:NJK69 NTF69:NTG69 ODB69:ODC69 OMX69:OMY69 OWT69:OWU69 PGP69:PGQ69 PQL69:PQM69 QAH69:QAI69 QKD69:QKE69 QTZ69:QUA69 RDV69:RDW69 RNR69:RNS69 RXN69:RXO69 SHJ69:SHK69 SRF69:SRG69 TBB69:TBC69 TKX69:TKY69 TUT69:TUU69 UEP69:UEQ69 UOL69:UOM69 UYH69:UYI69 VID69:VIE69 VRZ69:VSA69 WBV69:WBW69 WLR69:WLS69 WVN69:WVO69 BQD69:BQE69 JB69:JC69 SX69:SY69 ACT69:ACU69 AMP69:AMQ69 AWL69:AWM69 BGH69:BGI69 WVY69:WWD69 WMC69:WMH69 WCG69:WCL69 VSK69:VSP69 VIO69:VIT69 UYS69:UYX69 UOW69:UPB69 UFA69:UFF69 TVE69:TVJ69 TLI69:TLN69 TBM69:TBR69 SRQ69:SRV69 SHU69:SHZ69 RXY69:RYD69 ROC69:ROH69 REG69:REL69 QUK69:QUP69 QKO69:QKT69 QAS69:QAX69 PQW69:PRB69 PHA69:PHF69 OXE69:OXJ69 ONI69:ONN69 ODM69:ODR69 NTQ69:NTV69 NJU69:NJZ69 MZY69:NAD69 MQC69:MQH69 MGG69:MGL69 LWK69:LWP69 LMO69:LMT69 LCS69:LCX69 KSW69:KTB69 KJA69:KJF69 JZE69:JZJ69 JPI69:JPN69 JFM69:JFR69 IVQ69:IVV69 ILU69:ILZ69 IBY69:ICD69 HSC69:HSH69 HIG69:HIL69 GYK69:GYP69 GOO69:GOT69 GES69:GEX69 FUW69:FVB69 FLA69:FLF69 FBE69:FBJ69 ERI69:ERN69 EHM69:EHR69 DXQ69:DXV69 DNU69:DNZ69 DDY69:DED69 CUC69:CUH69 CKG69:CKL69 CAK69:CAP69 BQO69:BQT69 BGS69:BGX69 AWW69:AXB69 ANA69:ANF69 ADE69:ADJ69 TI69:TN69 JM69:JR69 WWF69:WWJ69 WMJ69:WMN69 WCN69:WCR69 VSR69:VSV69 VIV69:VIZ69 UYZ69:UZD69 UPD69:UPH69 UFH69:UFL69 TVL69:TVP69 TLP69:TLT69 TBT69:TBX69 SRX69:SSB69 SIB69:SIF69 RYF69:RYJ69 ROJ69:RON69 REN69:RER69 QUR69:QUV69 QKV69:QKZ69 QAZ69:QBD69 PRD69:PRH69 PHH69:PHL69 OXL69:OXP69 ONP69:ONT69 ODT69:ODX69 NTX69:NUB69 NKB69:NKF69 NAF69:NAJ69 MQJ69:MQN69 MGN69:MGR69 LWR69:LWV69 LMV69:LMZ69 LCZ69:LDD69 KTD69:KTH69 KJH69:KJL69 JZL69:JZP69 JPP69:JPT69 JFT69:JFX69 IVX69:IWB69 IMB69:IMF69 ICF69:ICJ69 HSJ69:HSN69 HIN69:HIR69 GYR69:GYV69 GOV69:GOZ69 GEZ69:GFD69 FVD69:FVH69 FLH69:FLL69 FBL69:FBP69 ERP69:ERT69 EHT69:EHX69 DXX69:DYB69 DOB69:DOF69 DEF69:DEJ69 CUJ69:CUN69 CKN69:CKR69 CAR69:CAV69 BQV69:BQZ69 BGZ69:BHD69 AXD69:AXH69 ANH69:ANL69 ADL69:ADP69 TP69:TT69 JT69:JX69 WVT69:WVW69 WLX69:WMA69 WCB69:WCE69 VSF69:VSI69 VIJ69:VIM69 UYN69:UYQ69 UOR69:UOU69 UEV69:UEY69 TUZ69:TVC69 TLD69:TLG69 TBH69:TBK69 SRL69:SRO69 SHP69:SHS69 RXT69:RXW69 RNX69:ROA69 REB69:REE69 QUF69:QUI69 QKJ69:QKM69 QAN69:QAQ69 PQR69:PQU69 PGV69:PGY69 OWZ69:OXC69 OND69:ONG69 ODH69:ODK69 NTL69:NTO69 NJP69:NJS69 MZT69:MZW69 MPX69:MQA69 MGB69:MGE69 LWF69:LWI69 LMJ69:LMM69 LCN69:LCQ69 KSR69:KSU69 KIV69:KIY69 JYZ69:JZC69 JPD69:JPG69 JFH69:JFK69 IVL69:IVO69 ILP69:ILS69 IBT69:IBW69 HRX69:HSA69 HIB69:HIE69 GYF69:GYI69 GOJ69:GOM69 GEN69:GEQ69 FUR69:FUU69 FKV69:FKY69 FAZ69:FBC69 ERD69:ERG69 EHH69:EHK69 DXL69:DXO69 DNP69:DNS69 DDT69:DDW69 CTX69:CUA69 CKB69:CKE69 CAF69:CAI69 BQJ69:BQM69 BGN69:BGQ69 AWR69:AWU69 AMV69:AMY69 ACZ69:ADC69 TD69:TG69 JH69:JK69 P69:Q69 S69:T69 JI68:JN68 TE68:TJ68 WWI68 WMM68 WCQ68 JE68:JE69 TA68:TA69 ACW68:ACW69 AMS68:AMS69 AWO68:AWO69 BGK68:BGK69 BQG68:BQG69 CAC68:CAC69 CJY68:CJY69 CTU68:CTU69 DDQ68:DDQ69 DNM68:DNM69 DXI68:DXI69 EHE68:EHE69 ERA68:ERA69 FAW68:FAW69 FKS68:FKS69 FUO68:FUO69 GEK68:GEK69 GOG68:GOG69 GYC68:GYC69 HHY68:HHY69 HRU68:HRU69 IBQ68:IBQ69 ILM68:ILM69 IVI68:IVI69 JFE68:JFE69 JPA68:JPA69 JYW68:JYW69 KIS68:KIS69 KSO68:KSO69 LCK68:LCK69 LMG68:LMG69 LWC68:LWC69 MFY68:MFY69 MPU68:MPU69 MZQ68:MZQ69 NJM68:NJM69 NTI68:NTI69 ODE68:ODE69 ONA68:ONA69 OWW68:OWW69 PGS68:PGS69 PQO68:PQO69 QAK68:QAK69 QKG68:QKG69 QUC68:QUC69 RDY68:RDY69 RNU68:RNU69 RXQ68:RXQ69 SHM68:SHM69 SRI68:SRI69 TBE68:TBE69 TLA68:TLA69 TUW68:TUW69 UES68:UES69 UOO68:UOO69 UYK68:UYK69 VIG68:VIG69 VSC68:VSC69 WBY68:WBY69 WLU68:WLU69 WVQ68:WVQ69 VSU68 VIY68 UZC68 UPG68 UFK68 TVO68 TLS68 TBW68 SSA68 SIE68 RYI68 ROM68 REQ68 QUU68 QKY68 QBC68 PRG68 PHK68 OXO68 ONS68 ODW68 NUA68 NKE68 NAI68 MQM68 MGQ68 LWU68 LMY68 LDC68 KTG68 KJK68 JZO68 JPS68 JFW68 IWA68 IME68 ICI68 HSM68 HIQ68 GYU68 GOY68 GFC68 FVG68 FLK68 FBO68 ERS68 EHW68 DYA68 DOE68 DEI68 CUM68 CKQ68 CAU68 BQY68 BHC68 AXG68 ANK68 ADO68 TS68 JW68 ADA68:ADF68 AMW68:ANB68 AWS68:AWX68 BGO68:BGT68 BQK68:BQP68 CAG68:CAL68 CKC68:CKH68 CTY68:CUD68 DDU68:DDZ68 DNQ68:DNV68 DXM68:DXR68 EHI68:EHN68 ERE68:ERJ68 FBA68:FBF68 FKW68:FLB68 FUS68:FUX68 GEO68:GET68 GOK68:GOP68 GYG68:GYL68 HIC68:HIH68 HRY68:HSD68 IBU68:IBZ68 ILQ68:ILV68 IVM68:IVR68 JFI68:JFN68 JPE68:JPJ68 JZA68:JZF68 KIW68:KJB68 KSS68:KSX68 LCO68:LCT68 LMK68:LMP68 LWG68:LWL68 MGC68:MGH68 MPY68:MQD68 MZU68:MZZ68 NJQ68:NJV68 NTM68:NTR68 ODI68:ODN68 ONE68:ONJ68 OXA68:OXF68 PGW68:PHB68 PQS68:PQX68 QAO68:QAT68 QKK68:QKP68 QUG68:QUL68 REC68:REH68 RNY68:ROD68 RXU68:RXZ68 SHQ68:SHV68 SRM68:SRR68 TBI68:TBN68 TLE68:TLJ68 TVA68:TVF68 UEW68:UFB68 UOS68:UOX68 UYO68:UYT68 VIK68:VIP68 VSG68:VSL68 WCC68:WCH68 WLY68:WMD68 WVU68:WVZ68 IZ68:IZ69 SV68:SV69 ACR68:ACR69 AMN68:AMN69 AWJ68:AWJ69 BGF68:BGF69 BQB68:BQB69 BZX68:BZX69 CJT68:CJT69 CTP68:CTP69 DDL68:DDL69 DNH68:DNH69 DXD68:DXD69 EGZ68:EGZ69 EQV68:EQV69 FAR68:FAR69 FKN68:FKN69 FUJ68:FUJ69 GEF68:GEF69 GOB68:GOB69 GXX68:GXX69 HHT68:HHT69 HRP68:HRP69 IBL68:IBL69 ILH68:ILH69 IVD68:IVD69 JEZ68:JEZ69 JOV68:JOV69 JYR68:JYR69 KIN68:KIN69 KSJ68:KSJ69 LCF68:LCF69 LMB68:LMB69 LVX68:LVX69 MFT68:MFT69 MPP68:MPP69 MZL68:MZL69 NJH68:NJH69 NTD68:NTD69 OCZ68:OCZ69 OMV68:OMV69 OWR68:OWR69 PGN68:PGN69 PQJ68:PQJ69 QAF68:QAF69 QKB68:QKB69 QTX68:QTX69 RDT68:RDT69 RNP68:RNP69 RXL68:RXL69 SHH68:SHH69 SRD68:SRD69 TAZ68:TAZ69 TKV68:TKV69 TUR68:TUR69 UEN68:UEN69 UOJ68:UOJ69 UYF68:UYF69 VIB68:VIB69 VRX68:VRX69 WBT68:WBT69 WLP68:WLP69 WVL68:WVL69 JQ68:JU68 TM68:TQ68 ADI68:ADM68 ANE68:ANI68 AXA68:AXE68 BGW68:BHA68 BQS68:BQW68 CAO68:CAS68 CKK68:CKO68 CUG68:CUK68 DEC68:DEG68 DNY68:DOC68 DXU68:DXY68 EHQ68:EHU68 ERM68:ERQ68 FBI68:FBM68 FLE68:FLI68 FVA68:FVE68 GEW68:GFA68 GOS68:GOW68 GYO68:GYS68 HIK68:HIO68 HSG68:HSK68 ICC68:ICG68 ILY68:IMC68 IVU68:IVY68 JFQ68:JFU68 JPM68:JPQ68 JZI68:JZM68 KJE68:KJI68 KTA68:KTE68 LCW68:LDA68 LMS68:LMW68 LWO68:LWS68 MGK68:MGO68 MQG68:MQK68 NAC68:NAG68 NJY68:NKC68 NTU68:NTY68 ODQ68:ODU68 ONM68:ONQ68 OXI68:OXM68 PHE68:PHI68 PRA68:PRE68 QAW68:QBA68 QKS68:QKW68 QUO68:QUS68 REK68:REO68 ROG68:ROK68 RYC68:RYG68 SHY68:SIC68 SRU68:SRY68 TBQ68:TBU68 TLM68:TLQ68 TVI68:TVM68 UFE68:UFI68 UPA68:UPE68 UYW68:UZA68 VIS68:VIW68 VSO68:VSS68 WCK68:WCO68 WMG68:WMK68 WWC68:WWG68 W69:W70 WBV83:WBV88 VRZ83:VRZ88 VID83:VID88 UYH83:UYH88 UOL83:UOL88 UEP83:UEP88 TUT83:TUT88 TKX83:TKX88 TBB83:TBB88 SRF83:SRF88 SHJ83:SHJ88 RXN83:RXN88 RNR83:RNR88 RDV83:RDV88 QTZ83:QTZ88 QKD83:QKD88 QAH83:QAH88 PQL83:PQL88 PGP83:PGP88 OWT83:OWT88 OMX83:OMX88 ODB83:ODB88 NTF83:NTF88 NJJ83:NJJ88 MZN83:MZN88 MPR83:MPR88 MFV83:MFV88 LVZ83:LVZ88 LMD83:LMD88 LCH83:LCH88 KSL83:KSL88 KIP83:KIP88 JYT83:JYT88 JOX83:JOX88 JFB83:JFB88 IVF83:IVF88 ILJ83:ILJ88 IBN83:IBN88 HRR83:HRR88 HHV83:HHV88 GXZ83:GXZ88 GOD83:GOD88 GEH83:GEH88 FUL83:FUL88 FKP83:FKP88 FAT83:FAT88 EQX83:EQX88 EHB83:EHB88 DXF83:DXF88 DNJ83:DNJ88 DDN83:DDN88 CTR83:CTR88 CJV83:CJV88 BZZ83:BZZ88 BQD83:BQD88 BGH83:BGH88 AWL83:AWL88 AMP83:AMP88 ACT83:ACT88 SX83:SX88 JB83:JB88 WVN83:WVN88 WLR83:WLR88 TC83:TG88 SV83:SV88 ACR83:ACR88 AMN83:AMN88 AWJ83:AWJ88 BGF83:BGF88 BQB83:BQB88 BZX83:BZX88 CJT83:CJT88 CTP83:CTP88 DDL83:DDL88 DNH83:DNH88 DXD83:DXD88 EGZ83:EGZ88 EQV83:EQV88 FAR83:FAR88 FKN83:FKN88 FUJ83:FUJ88 GEF83:GEF88 GOB83:GOB88 GXX83:GXX88 HHT83:HHT88 HRP83:HRP88 IBL83:IBL88 ILH83:ILH88 IVD83:IVD88 JEZ83:JEZ88 JOV83:JOV88 JYR83:JYR88 KIN83:KIN88 KSJ83:KSJ88 LCF83:LCF88 LMB83:LMB88 LVX83:LVX88 MFT83:MFT88 MPP83:MPP88 MZL83:MZL88 NJH83:NJH88 NTD83:NTD88 OCZ83:OCZ88 OMV83:OMV88 OWR83:OWR88 PGN83:PGN88 PQJ83:PQJ88 QAF83:QAF88 QKB83:QKB88 QTX83:QTX88 RDT83:RDT88 RNP83:RNP88 RXL83:RXL88 SHH83:SHH88 SRD83:SRD88 TAZ83:TAZ88 TKV83:TKV88 TUR83:TUR88 UEN83:UEN88 UOJ83:UOJ88 UYF83:UYF88 VIB83:VIB88 VRX83:VRX88 WBT83:WBT88 WLP83:WLP88 WVL83:WVL88 IZ83:IZ88 JG83:JK88 JT83:JX88 TP83:TT88 ADL83:ADP88 ANH83:ANL88 AXD83:AXH88 BGZ83:BHD88 BQV83:BQZ88 CAR83:CAV88 CKN83:CKR88 CUJ83:CUN88 DEF83:DEJ88 DOB83:DOF88 DXX83:DYB88 EHT83:EHX88 ERP83:ERT88 FBL83:FBP88 FLH83:FLL88 FVD83:FVH88 GEZ83:GFD88 GOV83:GOZ88 GYR83:GYV88 HIN83:HIR88 HSJ83:HSN88 ICF83:ICJ88 IMB83:IMF88 IVX83:IWB88 JFT83:JFX88 JPP83:JPT88 JZL83:JZP88 KJH83:KJL88 KTD83:KTH88 LCZ83:LDD88 LMV83:LMZ88 LWR83:LWV88 MGN83:MGR88 MQJ83:MQN88 NAF83:NAJ88 NKB83:NKF88 NTX83:NUB88 ODT83:ODX88 ONP83:ONT88 OXL83:OXP88 PHH83:PHL88 PRD83:PRH88 QAZ83:QBD88 QKV83:QKZ88 QUR83:QUV88 REN83:RER88 ROJ83:RON88 RYF83:RYJ88 SIB83:SIF88 SRX83:SSB88 TBT83:TBX88 TLP83:TLT88 TVL83:TVP88 UFH83:UFL88 UPD83:UPH88 UYZ83:UZD88 VIV83:VIZ88 VSR83:VSV88 WCN83:WCR88 WMJ83:WMN88 WWF83:WWJ88 JM83:JR88 TI83:TN88 ADE83:ADJ88 ANA83:ANF88 AWW83:AXB88 BGS83:BGX88 BQO83:BQT88 CAK83:CAP88 CKG83:CKL88 CUC83:CUH88 DDY83:DED88 DNU83:DNZ88 DXQ83:DXV88 EHM83:EHR88 ERI83:ERN88 FBE83:FBJ88 FLA83:FLF88 FUW83:FVB88 GES83:GEX88 GOO83:GOT88 GYK83:GYP88 HIG83:HIL88 HSC83:HSH88 IBY83:ICD88 ILU83:ILZ88 IVQ83:IVV88 JFM83:JFR88 JPI83:JPN88 JZE83:JZJ88 KJA83:KJF88 KSW83:KTB88 LCS83:LCX88 LMO83:LMT88 LWK83:LWP88 MGG83:MGL88 MQC83:MQH88 MZY83:NAD88 NJU83:NJZ88 NTQ83:NTV88 ODM83:ODR88 ONI83:ONN88 OXE83:OXJ88 PHA83:PHF88 PQW83:PRB88 QAS83:QAX88 QKO83:QKT88 QUK83:QUP88 REG83:REL88 ROC83:ROH88 RXY83:RYD88 SHU83:SHZ88 SRQ83:SRV88 TBM83:TBR88 TLI83:TLN88 TVE83:TVJ88 UFA83:UFF88 UOW83:UPB88 UYS83:UYX88 VIO83:VIT88 VSK83:VSP88 WCG83:WCL88 WMC83:WMH88 WVY83:WWD88 WVS83:WVW88 WLW83:WMA88 WCA83:WCE88 VSE83:VSI88 VII83:VIM88 UYM83:UYQ88 UOQ83:UOU88 UEU83:UEY88 TUY83:TVC88 TLC83:TLG88 TBG83:TBK88 SRK83:SRO88 SHO83:SHS88 RXS83:RXW88 RNW83:ROA88 REA83:REE88 QUE83:QUI88 QKI83:QKM88 QAM83:QAQ88 PQQ83:PQU88 PGU83:PGY88 OWY83:OXC88 ONC83:ONG88 ODG83:ODK88 NTK83:NTO88 NJO83:NJS88 MZS83:MZW88 MPW83:MQA88 MGA83:MGE88 LWE83:LWI88 LMI83:LMM88 LCM83:LCQ88 KSQ83:KSU88 KIU83:KIY88 JYY83:JZC88 JPC83:JPG88 JFG83:JFK88 IVK83:IVO88 ILO83:ILS88 IBS83:IBW88 HRW83:HSA88 HIA83:HIE88 GYE83:GYI88 GOI83:GOM88 GEM83:GEQ88 FUQ83:FUU88 FKU83:FKY88 FAY83:FBC88 ERC83:ERG88 EHG83:EHK88 DXK83:DXO88 DNO83:DNS88 DDS83:DDW88 CTW83:CUA88 CKA83:CKE88 CAE83:CAI88 BQI83:BQM88 BGM83:BGQ88 AWQ83:AWU88 AMU83:AMY88 ACY83:ADC88 WLU83:WLU88 WBY83:WBY88 VSC83:VSC88 VIG83:VIG88 UYK83:UYK88 UOO83:UOO88 UES83:UES88 TUW83:TUW88 TLA83:TLA88 TBE83:TBE88 SRI83:SRI88 SHM83:SHM88 RXQ83:RXQ88 RNU83:RNU88 RDY83:RDY88 QUC83:QUC88 QKG83:QKG88 QAK83:QAK88 PQO83:PQO88 PGS83:PGS88 OWW83:OWW88 ONA83:ONA88 ODE83:ODE88 NTI83:NTI88 NJM83:NJM88 MZQ83:MZQ88 MPU83:MPU88 MFY83:MFY88 LWC83:LWC88 LMG83:LMG88 LCK83:LCK88 KSO83:KSO88 KIS83:KIS88 JYW83:JYW88 JPA83:JPA88 JFE83:JFE88 IVI83:IVI88 ILM83:ILM88 IBQ83:IBQ88 HRU83:HRU88 HHY83:HHY88 GYC83:GYC88 GOG83:GOG88 GEK83:GEK88 FUO83:FUO88 FKS83:FKS88 FAW83:FAW88 ERA83:ERA88 EHE83:EHE88 DXI83:DXI88 DNM83:DNM88 DDQ83:DDQ88 CTU83:CTU88 CJY83:CJY88 CAC83:CAC88 BQG83:BQG88 BGK83:BGK88 AWO83:AWO88 AMS83:AMS88 ACW83:ACW88 TA83:TA88 JE83:JE88 WVQ83:WVQ88 AF83:AJ88 S71:T79 P72:Q77 TC71:TG77 AF71:AJ77 SV71:SV77 ACR71:ACR77 AMN71:AMN77 AWJ71:AWJ77 BGF71:BGF77 BQB71:BQB77 BZX71:BZX77 CJT71:CJT77 CTP71:CTP77 DDL71:DDL77 DNH71:DNH77 DXD71:DXD77 EGZ71:EGZ77 EQV71:EQV77 FAR71:FAR77 FKN71:FKN77 FUJ71:FUJ77 GEF71:GEF77 GOB71:GOB77 GXX71:GXX77 HHT71:HHT77 HRP71:HRP77 IBL71:IBL77 ILH71:ILH77 IVD71:IVD77 JEZ71:JEZ77 JOV71:JOV77 JYR71:JYR77 KIN71:KIN77 KSJ71:KSJ77 LCF71:LCF77 LMB71:LMB77 LVX71:LVX77 MFT71:MFT77 MPP71:MPP77 MZL71:MZL77 NJH71:NJH77 NTD71:NTD77 OCZ71:OCZ77 OMV71:OMV77 OWR71:OWR77 PGN71:PGN77 PQJ71:PQJ77 QAF71:QAF77 QKB71:QKB77 QTX71:QTX77 RDT71:RDT77 RNP71:RNP77 RXL71:RXL77 SHH71:SHH77 SRD71:SRD77 TAZ71:TAZ77 TKV71:TKV77 TUR71:TUR77 UEN71:UEN77 UOJ71:UOJ77 UYF71:UYF77 VIB71:VIB77 VRX71:VRX77 WBT71:WBT77 WLP71:WLP77 WVL71:WVL77 IZ71:IZ77 JG71:JK77 JT71:JX77 TP71:TT77 ADL71:ADP77 ANH71:ANL77 AXD71:AXH77 BGZ71:BHD77 BQV71:BQZ77 CAR71:CAV77 CKN71:CKR77 CUJ71:CUN77 DEF71:DEJ77 DOB71:DOF77 DXX71:DYB77 EHT71:EHX77 ERP71:ERT77 FBL71:FBP77 FLH71:FLL77 FVD71:FVH77 GEZ71:GFD77 GOV71:GOZ77 GYR71:GYV77 HIN71:HIR77 HSJ71:HSN77 ICF71:ICJ77 IMB71:IMF77 IVX71:IWB77 JFT71:JFX77 JPP71:JPT77 JZL71:JZP77 KJH71:KJL77 KTD71:KTH77 LCZ71:LDD77 LMV71:LMZ77 LWR71:LWV77 MGN71:MGR77 MQJ71:MQN77 NAF71:NAJ77 NKB71:NKF77 NTX71:NUB77 ODT71:ODX77 ONP71:ONT77 OXL71:OXP77 PHH71:PHL77 PRD71:PRH77 QAZ71:QBD77 QKV71:QKZ77 QUR71:QUV77 REN71:RER77 ROJ71:RON77 RYF71:RYJ77 SIB71:SIF77 SRX71:SSB77 TBT71:TBX77 TLP71:TLT77 TVL71:TVP77 UFH71:UFL77 UPD71:UPH77 UYZ71:UZD77 VIV71:VIZ77 VSR71:VSV77 WCN71:WCR77 WMJ71:WMN77 WWF71:WWJ77 JM71:JR77 TI71:TN77 ADE71:ADJ77 ANA71:ANF77 AWW71:AXB77 BGS71:BGX77 BQO71:BQT77 CAK71:CAP77 CKG71:CKL77 CUC71:CUH77 DDY71:DED77 DNU71:DNZ77 DXQ71:DXV77 EHM71:EHR77 ERI71:ERN77 FBE71:FBJ77 FLA71:FLF77 FUW71:FVB77 GES71:GEX77 GOO71:GOT77 GYK71:GYP77 HIG71:HIL77 HSC71:HSH77 IBY71:ICD77 ILU71:ILZ77 IVQ71:IVV77 JFM71:JFR77 JPI71:JPN77 JZE71:JZJ77 KJA71:KJF77 KSW71:KTB77 LCS71:LCX77 LMO71:LMT77 LWK71:LWP77 MGG71:MGL77 MQC71:MQH77 MZY71:NAD77 NJU71:NJZ77 NTQ71:NTV77 ODM71:ODR77 ONI71:ONN77 OXE71:OXJ77 PHA71:PHF77 PQW71:PRB77 QAS71:QAX77 QKO71:QKT77 QUK71:QUP77 REG71:REL77 ROC71:ROH77 RXY71:RYD77 SHU71:SHZ77 SRQ71:SRV77 TBM71:TBR77 TLI71:TLN77 TVE71:TVJ77 UFA71:UFF77 UOW71:UPB77 UYS71:UYX77 VIO71:VIT77 VSK71:VSP77 WCG71:WCL77 WMC71:WMH77 WVY71:WWD77 WVS71:WVW77 WLW71:WMA77 WCA71:WCE77 VSE71:VSI77 VII71:VIM77 UYM71:UYQ77 UOQ71:UOU77 UEU71:UEY77 TUY71:TVC77 TLC71:TLG77 TBG71:TBK77 SRK71:SRO77 SHO71:SHS77 RXS71:RXW77 RNW71:ROA77 REA71:REE77 QUE71:QUI77 QKI71:QKM77 QAM71:QAQ77 PQQ71:PQU77 PGU71:PGY77 OWY71:OXC77 ONC71:ONG77 ODG71:ODK77 NTK71:NTO77 NJO71:NJS77 MZS71:MZW77 MPW71:MQA77 MGA71:MGE77 LWE71:LWI77 LMI71:LMM77 LCM71:LCQ77 KSQ71:KSU77 KIU71:KIY77 JYY71:JZC77 JPC71:JPG77 JFG71:JFK77 IVK71:IVO77 ILO71:ILS77 IBS71:IBW77 HRW71:HSA77 HIA71:HIE77 GYE71:GYI77 GOI71:GOM77 GEM71:GEQ77 FUQ71:FUU77 FKU71:FKY77 FAY71:FBC77 ERC71:ERG77 EHG71:EHK77 DXK71:DXO77 DNO71:DNS77 DDS71:DDW77 CTW71:CUA77 CKA71:CKE77 CAE71:CAI77 BQI71:BQM77 BGM71:BGQ77 AWQ71:AWU77 AMU71:AMY77 ACY71:ADC77 WLU71:WLU78 WBY71:WBY78 VSC71:VSC78 VIG71:VIG78 UYK71:UYK78 UOO71:UOO78 UES71:UES78 TUW71:TUW78 TLA71:TLA78 TBE71:TBE78 SRI71:SRI78 SHM71:SHM78 RXQ71:RXQ78 RNU71:RNU78 RDY71:RDY78 QUC71:QUC78 QKG71:QKG78 QAK71:QAK78 PQO71:PQO78 PGS71:PGS78 OWW71:OWW78 ONA71:ONA78 ODE71:ODE78 NTI71:NTI78 NJM71:NJM78 MZQ71:MZQ78 MPU71:MPU78 MFY71:MFY78 LWC71:LWC78 LMG71:LMG78 LCK71:LCK78 KSO71:KSO78 KIS71:KIS78 JYW71:JYW78 JPA71:JPA78 JFE71:JFE78 IVI71:IVI78 ILM71:ILM78 IBQ71:IBQ78 HRU71:HRU78 HHY71:HHY78 GYC71:GYC78 GOG71:GOG78 GEK71:GEK78 FUO71:FUO78 FKS71:FKS78 FAW71:FAW78 ERA71:ERA78 EHE71:EHE78 DXI71:DXI78 DNM71:DNM78 DDQ71:DDQ78 CTU71:CTU78 CJY71:CJY78 CAC71:CAC78 BQG71:BQG78 BGK71:BGK78 AWO71:AWO78 AMS71:AMS78 ACW71:ACW78 TA71:TA78 JE71:JE78 WVQ71:WVQ78 WLR70:WLR77 WVN70:WVN77 JB70:JB77 SX70:SX77 ACT70:ACT77 AMP70:AMP77 AWL70:AWL77 BGH70:BGH77 BQD70:BQD77 BZZ70:BZZ77 CJV70:CJV77 CTR70:CTR77 DDN70:DDN77 DNJ70:DNJ77 DXF70:DXF77 EHB70:EHB77 EQX70:EQX77 FAT70:FAT77 FKP70:FKP77 FUL70:FUL77 GEH70:GEH77 GOD70:GOD77 GXZ70:GXZ77 HHV70:HHV77 HRR70:HRR77 IBN70:IBN77 ILJ70:ILJ77 IVF70:IVF77 JFB70:JFB77 JOX70:JOX77 JYT70:JYT77 KIP70:KIP77 KSL70:KSL77 LCH70:LCH77 LMD70:LMD77 LVZ70:LVZ77 MFV70:MFV77 MPR70:MPR77 MZN70:MZN77 NJJ70:NJJ77 NTF70:NTF77 ODB70:ODB77 OMX70:OMX77 OWT70:OWT77 PGP70:PGP77 PQL70:PQL77 QAH70:QAH77 QKD70:QKD77 QTZ70:QTZ77 RDV70:RDV77 RNR70:RNR77 RXN70:RXN77 SHJ70:SHJ77 SRF70:SRF77 TBB70:TBB77 TKX70:TKX77 TUT70:TUT77 UEP70:UEP77 UOL70:UOL77 UYH70:UYH77 VID70:VID77 VRZ70:VRZ77 WBV70:WBV77">
      <formula1>"旷工,请假,工休,早退,迟到,自离,辞工,辞退"</formula1>
    </dataValidation>
    <dataValidation type="list" allowBlank="1" showInputMessage="1" showErrorMessage="1" sqref="AL91:AL92 I47:AL50 I41:X46 Z41:AL46 L38:AG38 I39:AG40 I38:J38 AI38:AL40 AJ51:AJ55 I52:AI54 AK52:AL54 R81 J78:L78 J70:K70 I62:X62 I61:AL61 AJ60 Z62:AL62 I67:AG67 AI67:AL67 I56:AL57 Z58:AL59 I58:X59 AH35:AM35 AI36:AL36 AH37:AL37 I36:AG37 I35:AE35 Q31:AH31 I31:O31 I32:AG34 AI31:AL34 I30:AM30 AI27:AL29 I27:AG29 AJ26 I23:AL25 AH13 T14:U16 I13:S16 V13:AG16 Q12:V12 I12:K12 Y12:AG12 I11:J11 P11:V11 AJ10:AL11 AI10 AI12:AL17 I17:AG17 Z18:AL19 Z20:AF21 AH21:AL21 AG20:AL20 T13 I5:AG5 AL5 AI5 AI6:AL6 AJ4:AJ5 Z6:AG6 T8:V8 Q8 I8:N8 X8:AF8 AI8:AL9 I9:AG10 Z22:AL22 I18:X22 Z7:AL7 I6:X7">
      <formula1>"旷工,请假,工休,年休,辞职,辞退,自离,调离"</formula1>
    </dataValidation>
    <dataValidation type="list" allowBlank="1" showInputMessage="1" showErrorMessage="1" sqref="AM69:AM70 AK80 AM82 AK70 AK83:AM88 AK71:AM77">
      <formula1>"旷工,请假,工休,早退,年假,迟到,辞职,辞退,自离,调离"</formula1>
    </dataValidation>
    <dataValidation type="list" allowBlank="1" showInputMessage="1" showErrorMessage="1" sqref="Y62 Y41:Y46 Y58:Y59 AF35:AG35 AG21 AG8 Y18:Y22 Y6:Y7">
      <formula1>"旷工,请假,工休,年休,辞职,辞退,自离,调离,工伤"</formula1>
    </dataValidation>
    <dataValidation type="list" allowBlank="1" showInputMessage="1" showErrorMessage="1" sqref="W12:X12 W11:AG11 AI11 W8">
      <formula1>"旷工,请假,工休,年休,辞职,辞退,工伤,自离,调离"</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424" t="s">
        <v>175</v>
      </c>
      <c r="B1" s="424"/>
      <c r="C1" s="424"/>
      <c r="D1" s="424"/>
      <c r="E1" s="424"/>
      <c r="F1" s="424"/>
      <c r="G1" s="424"/>
      <c r="H1" s="424"/>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row>
    <row r="2" spans="1:189" s="174" customFormat="1" ht="19.5" customHeight="1" x14ac:dyDescent="0.15">
      <c r="A2" s="23" t="s">
        <v>59</v>
      </c>
      <c r="B2" s="28" t="s">
        <v>55</v>
      </c>
      <c r="C2" s="149" t="s">
        <v>12</v>
      </c>
      <c r="D2" s="31">
        <v>40878</v>
      </c>
      <c r="E2" s="4" t="s">
        <v>33</v>
      </c>
      <c r="F2" s="149" t="s">
        <v>2</v>
      </c>
      <c r="G2" s="97" t="s">
        <v>36</v>
      </c>
      <c r="H2" s="177"/>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row>
    <row r="3" spans="1:189" ht="19.5" customHeight="1" x14ac:dyDescent="0.15">
      <c r="A3" s="23" t="s">
        <v>35</v>
      </c>
      <c r="B3" s="24" t="s">
        <v>56</v>
      </c>
      <c r="C3" s="149" t="s">
        <v>12</v>
      </c>
      <c r="D3" s="31">
        <v>41010</v>
      </c>
      <c r="E3" s="4" t="s">
        <v>33</v>
      </c>
      <c r="F3" s="149" t="s">
        <v>2</v>
      </c>
      <c r="G3" s="97" t="s">
        <v>36</v>
      </c>
      <c r="H3" s="67"/>
    </row>
    <row r="4" spans="1:189" ht="19.5" customHeight="1" x14ac:dyDescent="0.15">
      <c r="A4" s="23" t="s">
        <v>4</v>
      </c>
      <c r="B4" s="24" t="s">
        <v>50</v>
      </c>
      <c r="C4" s="149" t="s">
        <v>12</v>
      </c>
      <c r="D4" s="31">
        <v>40108</v>
      </c>
      <c r="E4" s="4" t="s">
        <v>33</v>
      </c>
      <c r="F4" s="149" t="s">
        <v>2</v>
      </c>
      <c r="G4" s="97" t="s">
        <v>34</v>
      </c>
      <c r="H4" s="67"/>
    </row>
    <row r="5" spans="1:189" ht="19.5" customHeight="1" x14ac:dyDescent="0.15">
      <c r="A5" s="23" t="s">
        <v>5</v>
      </c>
      <c r="B5" s="24" t="s">
        <v>49</v>
      </c>
      <c r="C5" s="149" t="s">
        <v>12</v>
      </c>
      <c r="D5" s="31">
        <v>39233</v>
      </c>
      <c r="E5" s="4" t="s">
        <v>33</v>
      </c>
      <c r="F5" s="149" t="s">
        <v>2</v>
      </c>
      <c r="G5" s="97" t="s">
        <v>36</v>
      </c>
      <c r="H5" s="67"/>
    </row>
    <row r="6" spans="1:189" ht="19.5" customHeight="1" x14ac:dyDescent="0.15">
      <c r="A6" s="23" t="s">
        <v>7</v>
      </c>
      <c r="B6" s="24" t="s">
        <v>52</v>
      </c>
      <c r="C6" s="149" t="s">
        <v>12</v>
      </c>
      <c r="D6" s="31">
        <v>40970</v>
      </c>
      <c r="E6" s="4" t="s">
        <v>33</v>
      </c>
      <c r="F6" s="149" t="s">
        <v>2</v>
      </c>
      <c r="G6" s="97" t="s">
        <v>36</v>
      </c>
      <c r="H6" s="67"/>
    </row>
    <row r="7" spans="1:189" ht="19.5" customHeight="1" x14ac:dyDescent="0.15">
      <c r="A7" s="23" t="s">
        <v>9</v>
      </c>
      <c r="B7" s="24" t="s">
        <v>53</v>
      </c>
      <c r="C7" s="149" t="s">
        <v>12</v>
      </c>
      <c r="D7" s="31">
        <v>40242</v>
      </c>
      <c r="E7" s="4" t="s">
        <v>33</v>
      </c>
      <c r="F7" s="149" t="s">
        <v>2</v>
      </c>
      <c r="G7" s="97" t="s">
        <v>34</v>
      </c>
      <c r="H7" s="67"/>
    </row>
    <row r="8" spans="1:189" s="6" customFormat="1" ht="19.5" customHeight="1" x14ac:dyDescent="0.15">
      <c r="A8" s="23" t="s">
        <v>10</v>
      </c>
      <c r="B8" s="25" t="s">
        <v>66</v>
      </c>
      <c r="C8" s="149" t="s">
        <v>12</v>
      </c>
      <c r="D8" s="31">
        <v>41254</v>
      </c>
      <c r="E8" s="4" t="s">
        <v>33</v>
      </c>
      <c r="F8" s="149" t="s">
        <v>2</v>
      </c>
      <c r="G8" s="97" t="s">
        <v>36</v>
      </c>
      <c r="H8" s="29"/>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3" t="s">
        <v>11</v>
      </c>
      <c r="B9" s="25" t="s">
        <v>48</v>
      </c>
      <c r="C9" s="149" t="s">
        <v>12</v>
      </c>
      <c r="D9" s="31">
        <v>40348</v>
      </c>
      <c r="E9" s="4" t="s">
        <v>33</v>
      </c>
      <c r="F9" s="149" t="s">
        <v>2</v>
      </c>
      <c r="G9" s="97" t="s">
        <v>36</v>
      </c>
      <c r="H9" s="67"/>
    </row>
    <row r="10" spans="1:189" ht="19.5" customHeight="1" x14ac:dyDescent="0.15">
      <c r="A10" s="23" t="s">
        <v>13</v>
      </c>
      <c r="B10" s="25" t="s">
        <v>90</v>
      </c>
      <c r="C10" s="149" t="s">
        <v>12</v>
      </c>
      <c r="D10" s="31">
        <v>41332</v>
      </c>
      <c r="E10" s="4" t="s">
        <v>33</v>
      </c>
      <c r="F10" s="149" t="s">
        <v>2</v>
      </c>
      <c r="G10" s="97" t="s">
        <v>36</v>
      </c>
      <c r="H10" s="67"/>
    </row>
    <row r="11" spans="1:189" s="20" customFormat="1" ht="18" customHeight="1" x14ac:dyDescent="0.15">
      <c r="A11" s="23" t="s">
        <v>14</v>
      </c>
      <c r="B11" s="139" t="s">
        <v>106</v>
      </c>
      <c r="C11" s="149" t="s">
        <v>12</v>
      </c>
      <c r="D11" s="93">
        <v>41421</v>
      </c>
      <c r="E11" s="4" t="s">
        <v>33</v>
      </c>
      <c r="F11" s="149" t="s">
        <v>2</v>
      </c>
      <c r="G11" s="97" t="s">
        <v>36</v>
      </c>
      <c r="H11" s="178"/>
    </row>
    <row r="12" spans="1:189" s="20" customFormat="1" ht="20.25" customHeight="1" x14ac:dyDescent="0.15">
      <c r="A12" s="23" t="s">
        <v>15</v>
      </c>
      <c r="B12" s="139" t="s">
        <v>158</v>
      </c>
      <c r="C12" s="149" t="s">
        <v>12</v>
      </c>
      <c r="D12" s="31">
        <v>41634</v>
      </c>
      <c r="E12" s="4" t="s">
        <v>33</v>
      </c>
      <c r="F12" s="149" t="s">
        <v>2</v>
      </c>
      <c r="G12" s="97" t="s">
        <v>36</v>
      </c>
      <c r="H12" s="178"/>
    </row>
    <row r="13" spans="1:189" s="12" customFormat="1" ht="18.75" customHeight="1" x14ac:dyDescent="0.15">
      <c r="A13" s="23" t="s">
        <v>16</v>
      </c>
      <c r="B13" s="24" t="s">
        <v>159</v>
      </c>
      <c r="C13" s="8" t="s">
        <v>12</v>
      </c>
      <c r="D13" s="9">
        <v>41634</v>
      </c>
      <c r="E13" s="4" t="s">
        <v>33</v>
      </c>
      <c r="F13" s="149" t="s">
        <v>2</v>
      </c>
      <c r="G13" s="97" t="s">
        <v>36</v>
      </c>
      <c r="H13" s="179"/>
    </row>
    <row r="14" spans="1:189" ht="19.5" customHeight="1" x14ac:dyDescent="0.15">
      <c r="A14" s="23" t="s">
        <v>17</v>
      </c>
      <c r="B14" s="135" t="s">
        <v>60</v>
      </c>
      <c r="C14" s="149" t="s">
        <v>8</v>
      </c>
      <c r="D14" s="109">
        <v>40238</v>
      </c>
      <c r="E14" s="4" t="s">
        <v>33</v>
      </c>
      <c r="F14" s="149" t="s">
        <v>2</v>
      </c>
      <c r="G14" s="176" t="s">
        <v>62</v>
      </c>
      <c r="H14" s="67"/>
    </row>
    <row r="15" spans="1:189" s="174" customFormat="1" ht="19.5" customHeight="1" x14ac:dyDescent="0.15">
      <c r="A15" s="23" t="s">
        <v>18</v>
      </c>
      <c r="B15" s="135" t="s">
        <v>61</v>
      </c>
      <c r="C15" s="149" t="s">
        <v>8</v>
      </c>
      <c r="D15" s="109">
        <v>41004</v>
      </c>
      <c r="E15" s="4" t="s">
        <v>33</v>
      </c>
      <c r="F15" s="149" t="s">
        <v>2</v>
      </c>
      <c r="G15" s="176" t="s">
        <v>62</v>
      </c>
      <c r="H15" s="177"/>
    </row>
    <row r="16" spans="1:189" ht="19.5" customHeight="1" x14ac:dyDescent="0.15">
      <c r="A16" s="428" t="s">
        <v>176</v>
      </c>
      <c r="B16" s="429"/>
      <c r="C16" s="429"/>
      <c r="D16" s="429"/>
      <c r="E16" s="429"/>
      <c r="F16" s="429"/>
      <c r="G16" s="429"/>
      <c r="H16" s="430"/>
    </row>
    <row r="17" spans="1:8" ht="18.75" customHeight="1" x14ac:dyDescent="0.15">
      <c r="A17" s="134">
        <v>15</v>
      </c>
      <c r="B17" s="24" t="s">
        <v>65</v>
      </c>
      <c r="C17" s="149" t="s">
        <v>12</v>
      </c>
      <c r="D17" s="31">
        <v>41228</v>
      </c>
      <c r="E17" s="4" t="s">
        <v>33</v>
      </c>
      <c r="F17" s="149" t="s">
        <v>3</v>
      </c>
      <c r="G17" s="97" t="s">
        <v>34</v>
      </c>
      <c r="H17" s="67"/>
    </row>
    <row r="18" spans="1:8" ht="18.75" customHeight="1" x14ac:dyDescent="0.15">
      <c r="A18" s="134">
        <v>16</v>
      </c>
      <c r="B18" s="24" t="s">
        <v>54</v>
      </c>
      <c r="C18" s="149" t="s">
        <v>12</v>
      </c>
      <c r="D18" s="31">
        <v>40332</v>
      </c>
      <c r="E18" s="4" t="s">
        <v>33</v>
      </c>
      <c r="F18" s="149" t="s">
        <v>3</v>
      </c>
      <c r="G18" s="97" t="s">
        <v>36</v>
      </c>
      <c r="H18" s="67"/>
    </row>
    <row r="19" spans="1:8" ht="18.75" customHeight="1" x14ac:dyDescent="0.15">
      <c r="A19" s="134">
        <v>17</v>
      </c>
      <c r="B19" s="24" t="s">
        <v>51</v>
      </c>
      <c r="C19" s="149" t="s">
        <v>12</v>
      </c>
      <c r="D19" s="31">
        <v>40181</v>
      </c>
      <c r="E19" s="4" t="s">
        <v>33</v>
      </c>
      <c r="F19" s="149" t="s">
        <v>3</v>
      </c>
      <c r="G19" s="97" t="s">
        <v>36</v>
      </c>
      <c r="H19" s="67"/>
    </row>
    <row r="20" spans="1:8" ht="18.75" customHeight="1" x14ac:dyDescent="0.15">
      <c r="A20" s="134">
        <v>18</v>
      </c>
      <c r="B20" s="24" t="s">
        <v>78</v>
      </c>
      <c r="C20" s="149" t="s">
        <v>12</v>
      </c>
      <c r="D20" s="31">
        <v>41326</v>
      </c>
      <c r="E20" s="4" t="s">
        <v>33</v>
      </c>
      <c r="F20" s="149" t="s">
        <v>3</v>
      </c>
      <c r="G20" s="97" t="s">
        <v>36</v>
      </c>
      <c r="H20" s="67"/>
    </row>
    <row r="21" spans="1:8" ht="18.75" customHeight="1" x14ac:dyDescent="0.15">
      <c r="A21" s="134">
        <v>19</v>
      </c>
      <c r="B21" s="24" t="s">
        <v>93</v>
      </c>
      <c r="C21" s="149" t="s">
        <v>12</v>
      </c>
      <c r="D21" s="93">
        <v>41344</v>
      </c>
      <c r="E21" s="4" t="s">
        <v>33</v>
      </c>
      <c r="F21" s="149" t="s">
        <v>3</v>
      </c>
      <c r="G21" s="97" t="s">
        <v>36</v>
      </c>
      <c r="H21" s="67"/>
    </row>
    <row r="22" spans="1:8" ht="18.75" customHeight="1" x14ac:dyDescent="0.15">
      <c r="A22" s="134">
        <v>20</v>
      </c>
      <c r="B22" s="139" t="s">
        <v>102</v>
      </c>
      <c r="C22" s="149" t="s">
        <v>76</v>
      </c>
      <c r="D22" s="93">
        <v>41428</v>
      </c>
      <c r="E22" s="4" t="s">
        <v>33</v>
      </c>
      <c r="F22" s="149" t="s">
        <v>3</v>
      </c>
      <c r="G22" s="97" t="s">
        <v>36</v>
      </c>
      <c r="H22" s="67"/>
    </row>
    <row r="23" spans="1:8" ht="18.75" customHeight="1" x14ac:dyDescent="0.15">
      <c r="A23" s="134">
        <v>21</v>
      </c>
      <c r="B23" s="25" t="s">
        <v>80</v>
      </c>
      <c r="C23" s="149" t="s">
        <v>12</v>
      </c>
      <c r="D23" s="31">
        <v>41330</v>
      </c>
      <c r="E23" s="4" t="s">
        <v>33</v>
      </c>
      <c r="F23" s="149" t="s">
        <v>3</v>
      </c>
      <c r="G23" s="97" t="s">
        <v>36</v>
      </c>
      <c r="H23" s="67"/>
    </row>
    <row r="24" spans="1:8" ht="18.75" customHeight="1" x14ac:dyDescent="0.15">
      <c r="A24" s="134">
        <v>22</v>
      </c>
      <c r="B24" s="25" t="s">
        <v>154</v>
      </c>
      <c r="C24" s="149" t="s">
        <v>76</v>
      </c>
      <c r="D24" s="31">
        <v>41620</v>
      </c>
      <c r="E24" s="4" t="s">
        <v>33</v>
      </c>
      <c r="F24" s="149" t="s">
        <v>3</v>
      </c>
      <c r="G24" s="97" t="s">
        <v>36</v>
      </c>
      <c r="H24" s="67"/>
    </row>
    <row r="25" spans="1:8" ht="18.75" customHeight="1" x14ac:dyDescent="0.15">
      <c r="A25" s="134">
        <v>23</v>
      </c>
      <c r="B25" s="25" t="s">
        <v>162</v>
      </c>
      <c r="C25" s="149" t="s">
        <v>76</v>
      </c>
      <c r="D25" s="31">
        <v>41641</v>
      </c>
      <c r="E25" s="4" t="s">
        <v>33</v>
      </c>
      <c r="F25" s="149" t="s">
        <v>3</v>
      </c>
      <c r="G25" s="97" t="s">
        <v>36</v>
      </c>
      <c r="H25" s="67"/>
    </row>
    <row r="26" spans="1:8" ht="18.75" customHeight="1" x14ac:dyDescent="0.15">
      <c r="A26" s="134">
        <v>24</v>
      </c>
      <c r="B26" s="25" t="s">
        <v>164</v>
      </c>
      <c r="C26" s="149" t="s">
        <v>76</v>
      </c>
      <c r="D26" s="31">
        <v>41643</v>
      </c>
      <c r="E26" s="4" t="s">
        <v>33</v>
      </c>
      <c r="F26" s="149" t="s">
        <v>3</v>
      </c>
      <c r="G26" s="97" t="s">
        <v>169</v>
      </c>
      <c r="H26" s="67"/>
    </row>
    <row r="27" spans="1:8" ht="18.75" customHeight="1" x14ac:dyDescent="0.15">
      <c r="A27" s="134">
        <v>25</v>
      </c>
      <c r="B27" s="25" t="s">
        <v>165</v>
      </c>
      <c r="C27" s="149" t="s">
        <v>76</v>
      </c>
      <c r="D27" s="31">
        <v>41643</v>
      </c>
      <c r="E27" s="4" t="s">
        <v>33</v>
      </c>
      <c r="F27" s="149" t="s">
        <v>3</v>
      </c>
      <c r="G27" s="97" t="s">
        <v>169</v>
      </c>
      <c r="H27" s="67"/>
    </row>
    <row r="28" spans="1:8" ht="18.75" customHeight="1" x14ac:dyDescent="0.15">
      <c r="A28" s="134">
        <v>26</v>
      </c>
      <c r="B28" s="25" t="s">
        <v>166</v>
      </c>
      <c r="C28" s="149" t="s">
        <v>76</v>
      </c>
      <c r="D28" s="31">
        <v>41643</v>
      </c>
      <c r="E28" s="4" t="s">
        <v>33</v>
      </c>
      <c r="F28" s="149" t="s">
        <v>3</v>
      </c>
      <c r="G28" s="97" t="s">
        <v>169</v>
      </c>
      <c r="H28" s="67"/>
    </row>
    <row r="29" spans="1:8" ht="18.75" customHeight="1" x14ac:dyDescent="0.15">
      <c r="A29" s="134">
        <v>27</v>
      </c>
      <c r="B29" s="25" t="s">
        <v>167</v>
      </c>
      <c r="C29" s="149" t="s">
        <v>76</v>
      </c>
      <c r="D29" s="31">
        <v>41643</v>
      </c>
      <c r="E29" s="4" t="s">
        <v>33</v>
      </c>
      <c r="F29" s="149" t="s">
        <v>3</v>
      </c>
      <c r="G29" s="97" t="s">
        <v>169</v>
      </c>
      <c r="H29" s="67"/>
    </row>
    <row r="30" spans="1:8" ht="18.75" customHeight="1" x14ac:dyDescent="0.15">
      <c r="A30" s="134">
        <v>28</v>
      </c>
      <c r="B30" s="25" t="s">
        <v>168</v>
      </c>
      <c r="C30" s="149" t="s">
        <v>76</v>
      </c>
      <c r="D30" s="31">
        <v>41643</v>
      </c>
      <c r="E30" s="4" t="s">
        <v>33</v>
      </c>
      <c r="F30" s="149" t="s">
        <v>3</v>
      </c>
      <c r="G30" s="97" t="s">
        <v>169</v>
      </c>
      <c r="H30" s="67"/>
    </row>
    <row r="31" spans="1:8" ht="18.75" customHeight="1" x14ac:dyDescent="0.15">
      <c r="A31" s="134">
        <v>29</v>
      </c>
      <c r="B31" s="135" t="s">
        <v>39</v>
      </c>
      <c r="C31" s="149" t="s">
        <v>8</v>
      </c>
      <c r="D31" s="93">
        <v>40589</v>
      </c>
      <c r="E31" s="4" t="s">
        <v>33</v>
      </c>
      <c r="F31" s="149" t="s">
        <v>3</v>
      </c>
      <c r="G31" s="97" t="s">
        <v>36</v>
      </c>
      <c r="H31" s="67"/>
    </row>
    <row r="32" spans="1:8" ht="18.75" customHeight="1" x14ac:dyDescent="0.15">
      <c r="A32" s="134">
        <v>30</v>
      </c>
      <c r="B32" s="135" t="s">
        <v>69</v>
      </c>
      <c r="C32" s="149" t="s">
        <v>8</v>
      </c>
      <c r="D32" s="93">
        <v>40807</v>
      </c>
      <c r="E32" s="4" t="s">
        <v>33</v>
      </c>
      <c r="F32" s="149" t="s">
        <v>3</v>
      </c>
      <c r="G32" s="97" t="s">
        <v>36</v>
      </c>
      <c r="H32" s="67"/>
    </row>
    <row r="33" spans="1:8" ht="18.75" customHeight="1" x14ac:dyDescent="0.15">
      <c r="A33" s="134">
        <v>31</v>
      </c>
      <c r="B33" s="135" t="s">
        <v>92</v>
      </c>
      <c r="C33" s="149" t="s">
        <v>8</v>
      </c>
      <c r="D33" s="93">
        <v>41344</v>
      </c>
      <c r="E33" s="4" t="s">
        <v>33</v>
      </c>
      <c r="F33" s="149" t="s">
        <v>3</v>
      </c>
      <c r="G33" s="97" t="s">
        <v>36</v>
      </c>
      <c r="H33" s="67"/>
    </row>
    <row r="34" spans="1:8" ht="18.75" customHeight="1" x14ac:dyDescent="0.15">
      <c r="A34" s="134">
        <v>32</v>
      </c>
      <c r="B34" s="17" t="s">
        <v>94</v>
      </c>
      <c r="C34" s="149" t="s">
        <v>8</v>
      </c>
      <c r="D34" s="93">
        <v>41345</v>
      </c>
      <c r="E34" s="4" t="s">
        <v>33</v>
      </c>
      <c r="F34" s="149" t="s">
        <v>3</v>
      </c>
      <c r="G34" s="97" t="s">
        <v>36</v>
      </c>
      <c r="H34" s="67"/>
    </row>
    <row r="35" spans="1:8" ht="21" customHeight="1" x14ac:dyDescent="0.15">
      <c r="A35" s="421" t="s">
        <v>177</v>
      </c>
      <c r="B35" s="422"/>
      <c r="C35" s="422"/>
      <c r="D35" s="422"/>
      <c r="E35" s="422"/>
      <c r="F35" s="422"/>
      <c r="G35" s="422"/>
      <c r="H35" s="423"/>
    </row>
    <row r="36" spans="1:8" ht="18.75" customHeight="1" x14ac:dyDescent="0.15">
      <c r="A36" s="134">
        <v>33</v>
      </c>
      <c r="B36" s="24" t="s">
        <v>67</v>
      </c>
      <c r="C36" s="149" t="s">
        <v>12</v>
      </c>
      <c r="D36" s="93">
        <v>40600</v>
      </c>
      <c r="E36" s="4" t="s">
        <v>33</v>
      </c>
      <c r="F36" s="425" t="s">
        <v>186</v>
      </c>
      <c r="G36" s="97" t="s">
        <v>68</v>
      </c>
      <c r="H36" s="67"/>
    </row>
    <row r="37" spans="1:8" ht="18.75" customHeight="1" x14ac:dyDescent="0.15">
      <c r="A37" s="134">
        <v>34</v>
      </c>
      <c r="B37" s="24" t="s">
        <v>57</v>
      </c>
      <c r="C37" s="149" t="s">
        <v>12</v>
      </c>
      <c r="D37" s="31">
        <v>41025</v>
      </c>
      <c r="E37" s="4" t="s">
        <v>33</v>
      </c>
      <c r="F37" s="426"/>
      <c r="G37" s="97" t="s">
        <v>37</v>
      </c>
      <c r="H37" s="67"/>
    </row>
    <row r="38" spans="1:8" ht="18.75" customHeight="1" x14ac:dyDescent="0.15">
      <c r="A38" s="134">
        <v>35</v>
      </c>
      <c r="B38" s="24" t="s">
        <v>132</v>
      </c>
      <c r="C38" s="4" t="s">
        <v>76</v>
      </c>
      <c r="D38" s="93">
        <v>41555</v>
      </c>
      <c r="E38" s="4" t="s">
        <v>101</v>
      </c>
      <c r="F38" s="426"/>
      <c r="G38" s="97" t="s">
        <v>37</v>
      </c>
      <c r="H38" s="67"/>
    </row>
    <row r="39" spans="1:8" ht="18.75" customHeight="1" x14ac:dyDescent="0.15">
      <c r="A39" s="134">
        <v>36</v>
      </c>
      <c r="B39" s="139" t="s">
        <v>107</v>
      </c>
      <c r="C39" s="149" t="s">
        <v>12</v>
      </c>
      <c r="D39" s="31">
        <v>41515</v>
      </c>
      <c r="E39" s="4" t="s">
        <v>33</v>
      </c>
      <c r="F39" s="426"/>
      <c r="G39" s="97" t="s">
        <v>36</v>
      </c>
      <c r="H39" s="67"/>
    </row>
    <row r="40" spans="1:8" ht="18.75" customHeight="1" x14ac:dyDescent="0.15">
      <c r="A40" s="134">
        <v>37</v>
      </c>
      <c r="B40" s="24" t="s">
        <v>79</v>
      </c>
      <c r="C40" s="8" t="s">
        <v>12</v>
      </c>
      <c r="D40" s="9">
        <v>41330</v>
      </c>
      <c r="E40" s="4" t="s">
        <v>33</v>
      </c>
      <c r="F40" s="426"/>
      <c r="G40" s="97" t="s">
        <v>36</v>
      </c>
      <c r="H40" s="67"/>
    </row>
    <row r="41" spans="1:8" ht="18.75" customHeight="1" x14ac:dyDescent="0.15">
      <c r="A41" s="134">
        <v>38</v>
      </c>
      <c r="B41" s="17" t="s">
        <v>173</v>
      </c>
      <c r="C41" s="149" t="s">
        <v>100</v>
      </c>
      <c r="D41" s="93">
        <v>41655</v>
      </c>
      <c r="E41" s="4" t="s">
        <v>136</v>
      </c>
      <c r="F41" s="427"/>
      <c r="G41" s="175" t="s">
        <v>169</v>
      </c>
      <c r="H41" s="67"/>
    </row>
    <row r="42" spans="1:8" ht="18.75" customHeight="1" x14ac:dyDescent="0.15">
      <c r="A42" s="421" t="s">
        <v>192</v>
      </c>
      <c r="B42" s="422"/>
      <c r="C42" s="422"/>
      <c r="D42" s="422"/>
      <c r="E42" s="422"/>
      <c r="F42" s="422"/>
      <c r="G42" s="422"/>
      <c r="H42" s="423"/>
    </row>
    <row r="43" spans="1:8" ht="19.5" customHeight="1" x14ac:dyDescent="0.15">
      <c r="A43" s="128" t="s">
        <v>188</v>
      </c>
      <c r="B43" s="171" t="s">
        <v>144</v>
      </c>
      <c r="C43" s="171" t="s">
        <v>143</v>
      </c>
      <c r="D43" s="172">
        <v>41604</v>
      </c>
      <c r="E43" s="8" t="s">
        <v>137</v>
      </c>
      <c r="F43" s="419" t="s">
        <v>160</v>
      </c>
      <c r="G43" s="8" t="s">
        <v>135</v>
      </c>
      <c r="H43" s="67"/>
    </row>
    <row r="44" spans="1:8" ht="19.5" customHeight="1" x14ac:dyDescent="0.15">
      <c r="A44" s="128" t="s">
        <v>187</v>
      </c>
      <c r="B44" s="169" t="s">
        <v>139</v>
      </c>
      <c r="C44" s="169" t="s">
        <v>6</v>
      </c>
      <c r="D44" s="170">
        <v>41599</v>
      </c>
      <c r="E44" s="8" t="s">
        <v>137</v>
      </c>
      <c r="F44" s="420"/>
      <c r="G44" s="8" t="s">
        <v>135</v>
      </c>
      <c r="H44" s="67"/>
    </row>
    <row r="45" spans="1:8" ht="19.5" customHeight="1" x14ac:dyDescent="0.15">
      <c r="A45" s="128" t="s">
        <v>189</v>
      </c>
      <c r="B45" s="169" t="s">
        <v>140</v>
      </c>
      <c r="C45" s="169" t="s">
        <v>6</v>
      </c>
      <c r="D45" s="170">
        <v>41599</v>
      </c>
      <c r="E45" s="8" t="s">
        <v>137</v>
      </c>
      <c r="F45" s="8" t="s">
        <v>146</v>
      </c>
      <c r="G45" s="8" t="s">
        <v>135</v>
      </c>
      <c r="H45" s="67"/>
    </row>
    <row r="46" spans="1:8" ht="19.5" customHeight="1" x14ac:dyDescent="0.15">
      <c r="A46" s="128" t="s">
        <v>190</v>
      </c>
      <c r="B46" s="169" t="s">
        <v>142</v>
      </c>
      <c r="C46" s="169" t="s">
        <v>6</v>
      </c>
      <c r="D46" s="170">
        <v>41599</v>
      </c>
      <c r="E46" s="8" t="s">
        <v>137</v>
      </c>
      <c r="F46" s="8" t="s">
        <v>146</v>
      </c>
      <c r="G46" s="8" t="s">
        <v>135</v>
      </c>
      <c r="H46" s="67"/>
    </row>
    <row r="47" spans="1:8" ht="19.5" customHeight="1" x14ac:dyDescent="0.15">
      <c r="A47" s="128" t="s">
        <v>163</v>
      </c>
      <c r="B47" s="169" t="s">
        <v>141</v>
      </c>
      <c r="C47" s="169" t="s">
        <v>6</v>
      </c>
      <c r="D47" s="170">
        <v>41599</v>
      </c>
      <c r="E47" s="8" t="s">
        <v>137</v>
      </c>
      <c r="F47" s="8" t="s">
        <v>146</v>
      </c>
      <c r="G47" s="8" t="s">
        <v>135</v>
      </c>
      <c r="H47" s="67"/>
    </row>
    <row r="48" spans="1:8" ht="19.5" customHeight="1" x14ac:dyDescent="0.15">
      <c r="A48" s="128" t="s">
        <v>170</v>
      </c>
      <c r="B48" s="169" t="s">
        <v>145</v>
      </c>
      <c r="C48" s="171" t="s">
        <v>143</v>
      </c>
      <c r="D48" s="170">
        <v>41605</v>
      </c>
      <c r="E48" s="8" t="s">
        <v>101</v>
      </c>
      <c r="F48" s="8" t="s">
        <v>146</v>
      </c>
      <c r="G48" s="8" t="s">
        <v>135</v>
      </c>
      <c r="H48" s="67"/>
    </row>
    <row r="49" spans="1:8" ht="19.5" customHeight="1" x14ac:dyDescent="0.15">
      <c r="A49" s="128" t="s">
        <v>172</v>
      </c>
      <c r="B49" s="124" t="s">
        <v>149</v>
      </c>
      <c r="C49" s="124" t="s">
        <v>76</v>
      </c>
      <c r="D49" s="172">
        <v>41612</v>
      </c>
      <c r="E49" s="8" t="s">
        <v>101</v>
      </c>
      <c r="F49" s="8" t="s">
        <v>146</v>
      </c>
      <c r="G49" s="8" t="s">
        <v>135</v>
      </c>
      <c r="H49" s="67"/>
    </row>
    <row r="50" spans="1:8" ht="19.5" customHeight="1" x14ac:dyDescent="0.15">
      <c r="A50" s="128" t="s">
        <v>174</v>
      </c>
      <c r="B50" s="169" t="s">
        <v>138</v>
      </c>
      <c r="C50" s="169" t="s">
        <v>6</v>
      </c>
      <c r="D50" s="170">
        <v>41599</v>
      </c>
      <c r="E50" s="8" t="s">
        <v>137</v>
      </c>
      <c r="F50" s="8" t="s">
        <v>147</v>
      </c>
      <c r="G50" s="8" t="s">
        <v>135</v>
      </c>
      <c r="H50" s="67"/>
    </row>
    <row r="51" spans="1:8" ht="19.5" customHeight="1" x14ac:dyDescent="0.15">
      <c r="A51" s="128" t="s">
        <v>178</v>
      </c>
      <c r="B51" s="124" t="s">
        <v>148</v>
      </c>
      <c r="C51" s="124" t="s">
        <v>100</v>
      </c>
      <c r="D51" s="172">
        <v>41608</v>
      </c>
      <c r="E51" s="8" t="s">
        <v>101</v>
      </c>
      <c r="F51" s="8" t="s">
        <v>134</v>
      </c>
      <c r="G51" s="8" t="s">
        <v>135</v>
      </c>
      <c r="H51" s="67"/>
    </row>
    <row r="52" spans="1:8" ht="19.5" customHeight="1" x14ac:dyDescent="0.15">
      <c r="A52" s="128" t="s">
        <v>179</v>
      </c>
      <c r="B52" s="124" t="s">
        <v>150</v>
      </c>
      <c r="C52" s="124" t="s">
        <v>76</v>
      </c>
      <c r="D52" s="172">
        <v>41613</v>
      </c>
      <c r="E52" s="8" t="s">
        <v>101</v>
      </c>
      <c r="F52" s="8" t="s">
        <v>134</v>
      </c>
      <c r="G52" s="8" t="s">
        <v>135</v>
      </c>
      <c r="H52" s="67"/>
    </row>
    <row r="53" spans="1:8" ht="19.5" customHeight="1" x14ac:dyDescent="0.15">
      <c r="A53" s="128" t="s">
        <v>26</v>
      </c>
      <c r="B53" s="124" t="s">
        <v>151</v>
      </c>
      <c r="C53" s="124" t="s">
        <v>76</v>
      </c>
      <c r="D53" s="172">
        <v>41613</v>
      </c>
      <c r="E53" s="8" t="s">
        <v>101</v>
      </c>
      <c r="F53" s="8" t="s">
        <v>134</v>
      </c>
      <c r="G53" s="8" t="s">
        <v>135</v>
      </c>
      <c r="H53" s="67"/>
    </row>
    <row r="54" spans="1:8" ht="19.5" customHeight="1" x14ac:dyDescent="0.15">
      <c r="A54" s="128" t="s">
        <v>27</v>
      </c>
      <c r="B54" s="124" t="s">
        <v>152</v>
      </c>
      <c r="C54" s="124" t="s">
        <v>76</v>
      </c>
      <c r="D54" s="172">
        <v>41618</v>
      </c>
      <c r="E54" s="8" t="s">
        <v>101</v>
      </c>
      <c r="F54" s="8" t="s">
        <v>134</v>
      </c>
      <c r="G54" s="8" t="s">
        <v>135</v>
      </c>
      <c r="H54" s="67"/>
    </row>
    <row r="55" spans="1:8" ht="19.5" customHeight="1" x14ac:dyDescent="0.15">
      <c r="A55" s="128" t="s">
        <v>28</v>
      </c>
      <c r="B55" s="124" t="s">
        <v>153</v>
      </c>
      <c r="C55" s="124" t="s">
        <v>76</v>
      </c>
      <c r="D55" s="172">
        <v>41618</v>
      </c>
      <c r="E55" s="8" t="s">
        <v>101</v>
      </c>
      <c r="F55" s="8" t="s">
        <v>134</v>
      </c>
      <c r="G55" s="8" t="s">
        <v>135</v>
      </c>
      <c r="H55" s="67"/>
    </row>
    <row r="56" spans="1:8" ht="19.5" customHeight="1" x14ac:dyDescent="0.15">
      <c r="A56" s="128" t="s">
        <v>91</v>
      </c>
      <c r="B56" s="124" t="s">
        <v>161</v>
      </c>
      <c r="C56" s="124" t="s">
        <v>76</v>
      </c>
      <c r="D56" s="172">
        <v>41638</v>
      </c>
      <c r="E56" s="8" t="s">
        <v>101</v>
      </c>
      <c r="F56" s="8" t="s">
        <v>134</v>
      </c>
      <c r="G56" s="8" t="s">
        <v>135</v>
      </c>
      <c r="H56" s="67"/>
    </row>
    <row r="57" spans="1:8" ht="20.25" customHeight="1" x14ac:dyDescent="0.15">
      <c r="A57" s="421" t="s">
        <v>193</v>
      </c>
      <c r="B57" s="422"/>
      <c r="C57" s="422"/>
      <c r="D57" s="422"/>
      <c r="E57" s="422"/>
      <c r="F57" s="422"/>
      <c r="G57" s="422"/>
      <c r="H57" s="423"/>
    </row>
    <row r="58" spans="1:8" s="63" customFormat="1" ht="21" customHeight="1" x14ac:dyDescent="0.15">
      <c r="A58" s="62" t="s">
        <v>194</v>
      </c>
      <c r="B58" s="64" t="s">
        <v>110</v>
      </c>
      <c r="C58" s="4" t="s">
        <v>12</v>
      </c>
      <c r="D58" s="93">
        <v>40235</v>
      </c>
      <c r="E58" s="4" t="s">
        <v>33</v>
      </c>
      <c r="F58" s="8" t="s">
        <v>191</v>
      </c>
      <c r="G58" s="4" t="s">
        <v>41</v>
      </c>
      <c r="H58" s="4"/>
    </row>
    <row r="59" spans="1:8" s="63" customFormat="1" ht="21" customHeight="1" x14ac:dyDescent="0.15">
      <c r="A59" s="62" t="s">
        <v>195</v>
      </c>
      <c r="B59" s="64" t="s">
        <v>99</v>
      </c>
      <c r="C59" s="4" t="s">
        <v>12</v>
      </c>
      <c r="D59" s="93">
        <v>40235</v>
      </c>
      <c r="E59" s="4" t="s">
        <v>33</v>
      </c>
      <c r="F59" s="8" t="s">
        <v>191</v>
      </c>
      <c r="G59" s="4" t="s">
        <v>41</v>
      </c>
      <c r="H59" s="4"/>
    </row>
    <row r="60" spans="1:8" s="63" customFormat="1" ht="21" customHeight="1" x14ac:dyDescent="0.15">
      <c r="A60" s="62" t="s">
        <v>81</v>
      </c>
      <c r="B60" s="64" t="s">
        <v>111</v>
      </c>
      <c r="C60" s="4" t="s">
        <v>12</v>
      </c>
      <c r="D60" s="93">
        <v>40246</v>
      </c>
      <c r="E60" s="4" t="s">
        <v>33</v>
      </c>
      <c r="F60" s="8" t="s">
        <v>191</v>
      </c>
      <c r="G60" s="4" t="s">
        <v>41</v>
      </c>
      <c r="H60" s="4"/>
    </row>
    <row r="61" spans="1:8" s="63" customFormat="1" ht="21" customHeight="1" x14ac:dyDescent="0.15">
      <c r="A61" s="62" t="s">
        <v>82</v>
      </c>
      <c r="B61" s="64" t="s">
        <v>157</v>
      </c>
      <c r="C61" s="4" t="s">
        <v>12</v>
      </c>
      <c r="D61" s="93">
        <v>40247</v>
      </c>
      <c r="E61" s="4" t="s">
        <v>33</v>
      </c>
      <c r="F61" s="8" t="s">
        <v>191</v>
      </c>
      <c r="G61" s="4" t="s">
        <v>41</v>
      </c>
      <c r="H61" s="4"/>
    </row>
    <row r="62" spans="1:8" s="63" customFormat="1" ht="21" customHeight="1" x14ac:dyDescent="0.15">
      <c r="A62" s="62" t="s">
        <v>125</v>
      </c>
      <c r="B62" s="64" t="s">
        <v>112</v>
      </c>
      <c r="C62" s="4" t="s">
        <v>12</v>
      </c>
      <c r="D62" s="93">
        <v>40249</v>
      </c>
      <c r="E62" s="4" t="s">
        <v>33</v>
      </c>
      <c r="F62" s="8" t="s">
        <v>191</v>
      </c>
      <c r="G62" s="4" t="s">
        <v>41</v>
      </c>
      <c r="H62" s="4"/>
    </row>
    <row r="63" spans="1:8" s="63" customFormat="1" ht="21.75" customHeight="1" x14ac:dyDescent="0.15">
      <c r="A63" s="62" t="s">
        <v>29</v>
      </c>
      <c r="B63" s="64" t="s">
        <v>113</v>
      </c>
      <c r="C63" s="4" t="s">
        <v>12</v>
      </c>
      <c r="D63" s="93">
        <v>40257</v>
      </c>
      <c r="E63" s="4" t="s">
        <v>33</v>
      </c>
      <c r="F63" s="8" t="s">
        <v>191</v>
      </c>
      <c r="G63" s="4" t="s">
        <v>41</v>
      </c>
      <c r="H63" s="4"/>
    </row>
    <row r="64" spans="1:8" s="63" customFormat="1" ht="21" customHeight="1" x14ac:dyDescent="0.15">
      <c r="A64" s="62" t="s">
        <v>96</v>
      </c>
      <c r="B64" s="64" t="s">
        <v>114</v>
      </c>
      <c r="C64" s="5" t="s">
        <v>12</v>
      </c>
      <c r="D64" s="93">
        <v>40257</v>
      </c>
      <c r="E64" s="4" t="s">
        <v>33</v>
      </c>
      <c r="F64" s="8" t="s">
        <v>191</v>
      </c>
      <c r="G64" s="4" t="s">
        <v>41</v>
      </c>
      <c r="H64" s="4"/>
    </row>
    <row r="65" spans="1:8" s="63" customFormat="1" ht="21" customHeight="1" x14ac:dyDescent="0.15">
      <c r="A65" s="62" t="s">
        <v>83</v>
      </c>
      <c r="B65" s="64" t="s">
        <v>115</v>
      </c>
      <c r="C65" s="5" t="s">
        <v>12</v>
      </c>
      <c r="D65" s="31">
        <v>40596</v>
      </c>
      <c r="E65" s="113" t="s">
        <v>33</v>
      </c>
      <c r="F65" s="8" t="s">
        <v>191</v>
      </c>
      <c r="G65" s="113" t="s">
        <v>41</v>
      </c>
      <c r="H65" s="113"/>
    </row>
    <row r="66" spans="1:8" s="63" customFormat="1" ht="21" customHeight="1" x14ac:dyDescent="0.15">
      <c r="A66" s="62" t="s">
        <v>84</v>
      </c>
      <c r="B66" s="65" t="s">
        <v>155</v>
      </c>
      <c r="C66" s="4" t="s">
        <v>12</v>
      </c>
      <c r="D66" s="31">
        <v>40596</v>
      </c>
      <c r="E66" s="113" t="s">
        <v>33</v>
      </c>
      <c r="F66" s="8" t="s">
        <v>191</v>
      </c>
      <c r="G66" s="113" t="s">
        <v>41</v>
      </c>
      <c r="H66" s="113"/>
    </row>
    <row r="67" spans="1:8" s="63" customFormat="1" ht="21" customHeight="1" x14ac:dyDescent="0.15">
      <c r="A67" s="62" t="s">
        <v>126</v>
      </c>
      <c r="B67" s="65" t="s">
        <v>117</v>
      </c>
      <c r="C67" s="4" t="s">
        <v>12</v>
      </c>
      <c r="D67" s="31">
        <v>40596</v>
      </c>
      <c r="E67" s="113" t="s">
        <v>33</v>
      </c>
      <c r="F67" s="8" t="s">
        <v>191</v>
      </c>
      <c r="G67" s="113" t="s">
        <v>41</v>
      </c>
      <c r="H67" s="113"/>
    </row>
    <row r="68" spans="1:8" s="63" customFormat="1" ht="21" customHeight="1" x14ac:dyDescent="0.15">
      <c r="A68" s="62" t="s">
        <v>30</v>
      </c>
      <c r="B68" s="65" t="s">
        <v>118</v>
      </c>
      <c r="C68" s="4" t="s">
        <v>12</v>
      </c>
      <c r="D68" s="31">
        <v>40863</v>
      </c>
      <c r="E68" s="113" t="s">
        <v>33</v>
      </c>
      <c r="F68" s="8" t="s">
        <v>191</v>
      </c>
      <c r="G68" s="113" t="s">
        <v>41</v>
      </c>
      <c r="H68" s="113"/>
    </row>
    <row r="69" spans="1:8" s="63" customFormat="1" ht="21" customHeight="1" x14ac:dyDescent="0.15">
      <c r="A69" s="62" t="s">
        <v>31</v>
      </c>
      <c r="B69" s="65" t="s">
        <v>119</v>
      </c>
      <c r="C69" s="4" t="s">
        <v>12</v>
      </c>
      <c r="D69" s="31">
        <v>40865</v>
      </c>
      <c r="E69" s="113" t="s">
        <v>33</v>
      </c>
      <c r="F69" s="8" t="s">
        <v>191</v>
      </c>
      <c r="G69" s="113" t="s">
        <v>41</v>
      </c>
      <c r="H69" s="113"/>
    </row>
    <row r="70" spans="1:8" s="63" customFormat="1" ht="21" customHeight="1" x14ac:dyDescent="0.15">
      <c r="A70" s="62" t="s">
        <v>85</v>
      </c>
      <c r="B70" s="65" t="s">
        <v>120</v>
      </c>
      <c r="C70" s="4" t="s">
        <v>12</v>
      </c>
      <c r="D70" s="93">
        <v>41010</v>
      </c>
      <c r="E70" s="4" t="s">
        <v>33</v>
      </c>
      <c r="F70" s="8" t="s">
        <v>191</v>
      </c>
      <c r="G70" s="4" t="s">
        <v>41</v>
      </c>
      <c r="H70" s="4"/>
    </row>
    <row r="71" spans="1:8" s="63" customFormat="1" ht="21" customHeight="1" x14ac:dyDescent="0.15">
      <c r="A71" s="62" t="s">
        <v>86</v>
      </c>
      <c r="B71" s="65" t="s">
        <v>121</v>
      </c>
      <c r="C71" s="4" t="s">
        <v>12</v>
      </c>
      <c r="D71" s="93">
        <v>41010</v>
      </c>
      <c r="E71" s="4" t="s">
        <v>33</v>
      </c>
      <c r="F71" s="8" t="s">
        <v>191</v>
      </c>
      <c r="G71" s="4" t="s">
        <v>41</v>
      </c>
      <c r="H71" s="4"/>
    </row>
    <row r="72" spans="1:8" s="63" customFormat="1" ht="21" customHeight="1" x14ac:dyDescent="0.15">
      <c r="A72" s="62" t="s">
        <v>87</v>
      </c>
      <c r="B72" s="65" t="s">
        <v>122</v>
      </c>
      <c r="C72" s="4" t="s">
        <v>12</v>
      </c>
      <c r="D72" s="93">
        <v>41246</v>
      </c>
      <c r="E72" s="4" t="s">
        <v>33</v>
      </c>
      <c r="F72" s="8" t="s">
        <v>191</v>
      </c>
      <c r="G72" s="4" t="s">
        <v>41</v>
      </c>
      <c r="H72" s="4"/>
    </row>
    <row r="73" spans="1:8" s="63" customFormat="1" ht="21" customHeight="1" x14ac:dyDescent="0.15">
      <c r="A73" s="62" t="s">
        <v>32</v>
      </c>
      <c r="B73" s="65" t="s">
        <v>123</v>
      </c>
      <c r="C73" s="4" t="s">
        <v>12</v>
      </c>
      <c r="D73" s="93">
        <v>41247</v>
      </c>
      <c r="E73" s="4" t="s">
        <v>33</v>
      </c>
      <c r="F73" s="8" t="s">
        <v>191</v>
      </c>
      <c r="G73" s="4" t="s">
        <v>41</v>
      </c>
      <c r="H73" s="4"/>
    </row>
    <row r="74" spans="1:8" s="63" customFormat="1" ht="21" customHeight="1" x14ac:dyDescent="0.15">
      <c r="A74" s="62" t="s">
        <v>95</v>
      </c>
      <c r="B74" s="64" t="s">
        <v>124</v>
      </c>
      <c r="C74" s="4" t="s">
        <v>12</v>
      </c>
      <c r="D74" s="93">
        <v>41261</v>
      </c>
      <c r="E74" s="4" t="s">
        <v>33</v>
      </c>
      <c r="F74" s="8" t="s">
        <v>191</v>
      </c>
      <c r="G74" s="4" t="s">
        <v>41</v>
      </c>
      <c r="H74" s="4"/>
    </row>
    <row r="75" spans="1:8" s="63" customFormat="1" ht="21" customHeight="1" x14ac:dyDescent="0.15">
      <c r="A75" s="62" t="s">
        <v>88</v>
      </c>
      <c r="B75" s="64" t="s">
        <v>156</v>
      </c>
      <c r="C75" s="4" t="s">
        <v>76</v>
      </c>
      <c r="D75" s="93">
        <v>41626</v>
      </c>
      <c r="E75" s="4" t="s">
        <v>33</v>
      </c>
      <c r="F75" s="8" t="s">
        <v>191</v>
      </c>
      <c r="G75" s="4" t="s">
        <v>41</v>
      </c>
      <c r="H75" s="4"/>
    </row>
    <row r="76" spans="1:8" s="63" customFormat="1" ht="21" customHeight="1" x14ac:dyDescent="0.15">
      <c r="A76" s="62" t="s">
        <v>89</v>
      </c>
      <c r="B76" s="64" t="s">
        <v>180</v>
      </c>
      <c r="C76" s="4" t="s">
        <v>76</v>
      </c>
      <c r="D76" s="93">
        <v>41680</v>
      </c>
      <c r="E76" s="4" t="s">
        <v>33</v>
      </c>
      <c r="F76" s="8" t="s">
        <v>191</v>
      </c>
      <c r="G76" s="4" t="s">
        <v>41</v>
      </c>
      <c r="H76" s="4"/>
    </row>
    <row r="77" spans="1:8" s="63" customFormat="1" ht="21" customHeight="1" x14ac:dyDescent="0.15">
      <c r="A77" s="62" t="s">
        <v>130</v>
      </c>
      <c r="B77" s="64" t="s">
        <v>181</v>
      </c>
      <c r="C77" s="4" t="s">
        <v>76</v>
      </c>
      <c r="D77" s="93">
        <v>41680</v>
      </c>
      <c r="E77" s="4" t="s">
        <v>33</v>
      </c>
      <c r="F77" s="8" t="s">
        <v>191</v>
      </c>
      <c r="G77" s="4" t="s">
        <v>41</v>
      </c>
      <c r="H77" s="4"/>
    </row>
    <row r="78" spans="1:8" s="63" customFormat="1" ht="21" customHeight="1" x14ac:dyDescent="0.15">
      <c r="A78" s="62" t="s">
        <v>131</v>
      </c>
      <c r="B78" s="64" t="s">
        <v>182</v>
      </c>
      <c r="C78" s="4" t="s">
        <v>76</v>
      </c>
      <c r="D78" s="93">
        <v>41680</v>
      </c>
      <c r="E78" s="4" t="s">
        <v>33</v>
      </c>
      <c r="F78" s="8" t="s">
        <v>191</v>
      </c>
      <c r="G78" s="4" t="s">
        <v>41</v>
      </c>
      <c r="H78" s="4"/>
    </row>
    <row r="79" spans="1:8" s="63" customFormat="1" ht="21" customHeight="1" x14ac:dyDescent="0.15">
      <c r="A79" s="62" t="s">
        <v>97</v>
      </c>
      <c r="B79" s="64" t="s">
        <v>183</v>
      </c>
      <c r="C79" s="4" t="s">
        <v>76</v>
      </c>
      <c r="D79" s="93">
        <v>41680</v>
      </c>
      <c r="E79" s="4" t="s">
        <v>33</v>
      </c>
      <c r="F79" s="8" t="s">
        <v>191</v>
      </c>
      <c r="G79" s="4" t="s">
        <v>41</v>
      </c>
      <c r="H79" s="4"/>
    </row>
    <row r="80" spans="1:8" s="63" customFormat="1" ht="21" customHeight="1" x14ac:dyDescent="0.15">
      <c r="A80" s="62" t="s">
        <v>98</v>
      </c>
      <c r="B80" s="64" t="s">
        <v>185</v>
      </c>
      <c r="C80" s="4" t="s">
        <v>76</v>
      </c>
      <c r="D80" s="93">
        <v>41681</v>
      </c>
      <c r="E80" s="4" t="s">
        <v>33</v>
      </c>
      <c r="F80" s="8" t="s">
        <v>191</v>
      </c>
      <c r="G80" s="4" t="s">
        <v>41</v>
      </c>
      <c r="H80" s="4"/>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185"/>
  <sheetViews>
    <sheetView workbookViewId="0">
      <pane xSplit="8" ySplit="2" topLeftCell="I3" activePane="bottomRight" state="frozen"/>
      <selection activeCell="C15" sqref="C15"/>
      <selection pane="topRight" activeCell="C15" sqref="C15"/>
      <selection pane="bottomLeft" activeCell="C15" sqref="C15"/>
      <selection pane="bottomRight" sqref="A1:H1"/>
    </sheetView>
  </sheetViews>
  <sheetFormatPr defaultRowHeight="14.25" x14ac:dyDescent="0.15"/>
  <cols>
    <col min="1" max="1" width="9" style="215"/>
    <col min="2" max="2" width="9" style="243"/>
    <col min="3" max="3" width="5.75" style="215" customWidth="1"/>
    <col min="4" max="4" width="11.875" style="215" customWidth="1"/>
    <col min="5" max="5" width="9" style="215"/>
    <col min="6" max="6" width="5.25" style="215" customWidth="1"/>
    <col min="7" max="7" width="4.875" style="215" customWidth="1"/>
    <col min="8" max="8" width="7.375" style="217" customWidth="1"/>
    <col min="9" max="11" width="5" style="198" customWidth="1"/>
    <col min="12" max="12" width="5" style="199" customWidth="1"/>
    <col min="13" max="13" width="5" style="198" customWidth="1"/>
    <col min="14" max="14" width="4.625" style="199" customWidth="1"/>
    <col min="15" max="16" width="5" style="199" customWidth="1"/>
    <col min="17" max="19" width="4.875" style="199" customWidth="1"/>
    <col min="20" max="21" width="5" style="199" customWidth="1"/>
    <col min="22" max="22" width="5" style="198" customWidth="1"/>
    <col min="23" max="23" width="5" style="199" customWidth="1"/>
    <col min="24" max="24" width="5" style="198" customWidth="1"/>
    <col min="25" max="28" width="5" style="199" customWidth="1"/>
    <col min="29" max="31" width="5" style="198" customWidth="1"/>
    <col min="32" max="39" width="5" style="199" customWidth="1"/>
    <col min="40" max="16384" width="9" style="201"/>
  </cols>
  <sheetData>
    <row r="1" spans="1:252" ht="25.5" customHeight="1" x14ac:dyDescent="0.15">
      <c r="A1" s="409" t="s">
        <v>498</v>
      </c>
      <c r="B1" s="409"/>
      <c r="C1" s="409"/>
      <c r="D1" s="409"/>
      <c r="E1" s="409"/>
      <c r="F1" s="409"/>
      <c r="G1" s="409"/>
      <c r="H1" s="409"/>
      <c r="T1" s="200"/>
    </row>
    <row r="2" spans="1:252" s="206" customFormat="1" ht="20.100000000000001" customHeight="1" x14ac:dyDescent="0.15">
      <c r="A2" s="202" t="s">
        <v>42</v>
      </c>
      <c r="B2" s="203" t="s">
        <v>216</v>
      </c>
      <c r="C2" s="204" t="s">
        <v>43</v>
      </c>
      <c r="D2" s="204" t="s">
        <v>44</v>
      </c>
      <c r="E2" s="204" t="s">
        <v>45</v>
      </c>
      <c r="F2" s="204" t="s">
        <v>109</v>
      </c>
      <c r="G2" s="204" t="s">
        <v>46</v>
      </c>
      <c r="H2" s="203" t="s">
        <v>47</v>
      </c>
      <c r="I2" s="205">
        <v>1</v>
      </c>
      <c r="J2" s="203">
        <v>2</v>
      </c>
      <c r="K2" s="205">
        <v>3</v>
      </c>
      <c r="L2" s="203">
        <v>4</v>
      </c>
      <c r="M2" s="203">
        <v>5</v>
      </c>
      <c r="N2" s="203">
        <v>6</v>
      </c>
      <c r="O2" s="203">
        <v>7</v>
      </c>
      <c r="P2" s="203">
        <v>8</v>
      </c>
      <c r="Q2" s="203">
        <v>9</v>
      </c>
      <c r="R2" s="203">
        <v>10</v>
      </c>
      <c r="S2" s="203">
        <v>11</v>
      </c>
      <c r="T2" s="203">
        <v>12</v>
      </c>
      <c r="U2" s="203">
        <v>13</v>
      </c>
      <c r="V2" s="203">
        <v>14</v>
      </c>
      <c r="W2" s="203">
        <v>15</v>
      </c>
      <c r="X2" s="203">
        <v>16</v>
      </c>
      <c r="Y2" s="203">
        <v>17</v>
      </c>
      <c r="Z2" s="203">
        <v>18</v>
      </c>
      <c r="AA2" s="203">
        <v>19</v>
      </c>
      <c r="AB2" s="203">
        <v>20</v>
      </c>
      <c r="AC2" s="203">
        <v>21</v>
      </c>
      <c r="AD2" s="203">
        <v>22</v>
      </c>
      <c r="AE2" s="203">
        <v>23</v>
      </c>
      <c r="AF2" s="203">
        <v>24</v>
      </c>
      <c r="AG2" s="203">
        <v>25</v>
      </c>
      <c r="AH2" s="203">
        <v>26</v>
      </c>
      <c r="AI2" s="203">
        <v>27</v>
      </c>
      <c r="AJ2" s="203">
        <v>28</v>
      </c>
      <c r="AK2" s="203">
        <v>29</v>
      </c>
      <c r="AL2" s="203">
        <v>30</v>
      </c>
      <c r="AM2" s="203">
        <v>31</v>
      </c>
      <c r="AN2" s="203" t="s">
        <v>184</v>
      </c>
    </row>
    <row r="3" spans="1:252" s="206" customFormat="1" ht="19.5" customHeight="1" x14ac:dyDescent="0.15">
      <c r="A3" s="207" t="s">
        <v>212</v>
      </c>
      <c r="B3" s="230" t="s">
        <v>233</v>
      </c>
      <c r="C3" s="208" t="s">
        <v>213</v>
      </c>
      <c r="D3" s="31">
        <v>40181</v>
      </c>
      <c r="E3" s="203" t="s">
        <v>58</v>
      </c>
      <c r="F3" s="208"/>
      <c r="G3" s="209"/>
      <c r="H3" s="210" t="s">
        <v>277</v>
      </c>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1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c r="CG3" s="201"/>
      <c r="CH3" s="201"/>
      <c r="CI3" s="201"/>
      <c r="CJ3" s="201"/>
      <c r="CK3" s="201"/>
      <c r="CL3" s="201"/>
      <c r="CM3" s="201"/>
      <c r="CN3" s="201"/>
      <c r="CO3" s="201"/>
      <c r="CP3" s="201"/>
      <c r="CQ3" s="201"/>
      <c r="CR3" s="201"/>
      <c r="CS3" s="201"/>
      <c r="CT3" s="201"/>
      <c r="CU3" s="201"/>
      <c r="CV3" s="201"/>
      <c r="CW3" s="201"/>
      <c r="CX3" s="201"/>
      <c r="CY3" s="201"/>
      <c r="CZ3" s="201"/>
      <c r="DA3" s="201"/>
      <c r="DB3" s="201"/>
      <c r="DC3" s="201"/>
      <c r="DD3" s="201"/>
      <c r="DE3" s="201"/>
      <c r="DF3" s="201"/>
      <c r="DG3" s="201"/>
      <c r="DH3" s="201"/>
      <c r="DI3" s="201"/>
      <c r="DJ3" s="201"/>
      <c r="DK3" s="201"/>
      <c r="DL3" s="201"/>
      <c r="DM3" s="201"/>
      <c r="DN3" s="201"/>
      <c r="DO3" s="201"/>
      <c r="DP3" s="201"/>
      <c r="DQ3" s="201"/>
      <c r="DR3" s="201"/>
      <c r="DS3" s="201"/>
      <c r="DT3" s="201"/>
      <c r="DU3" s="201"/>
      <c r="DV3" s="201"/>
      <c r="DW3" s="201"/>
      <c r="DX3" s="201"/>
      <c r="DY3" s="201"/>
      <c r="DZ3" s="201"/>
      <c r="EA3" s="201"/>
      <c r="EB3" s="201"/>
      <c r="EC3" s="201"/>
      <c r="ED3" s="201"/>
      <c r="EE3" s="201"/>
      <c r="EF3" s="201"/>
      <c r="EG3" s="201"/>
      <c r="EH3" s="201"/>
      <c r="EI3" s="201"/>
      <c r="EJ3" s="201"/>
      <c r="EK3" s="201"/>
      <c r="EL3" s="201"/>
      <c r="EM3" s="201"/>
      <c r="EN3" s="201"/>
      <c r="EO3" s="201"/>
      <c r="EP3" s="201"/>
      <c r="EQ3" s="201"/>
      <c r="ER3" s="201"/>
      <c r="ES3" s="201"/>
      <c r="ET3" s="201"/>
      <c r="EU3" s="201"/>
      <c r="EV3" s="201"/>
      <c r="EW3" s="201"/>
      <c r="EX3" s="201"/>
      <c r="EY3" s="201"/>
      <c r="EZ3" s="201"/>
      <c r="FA3" s="201"/>
      <c r="FB3" s="201"/>
      <c r="FC3" s="201"/>
      <c r="FD3" s="201"/>
      <c r="FE3" s="201"/>
      <c r="FF3" s="201"/>
      <c r="FG3" s="201"/>
      <c r="FH3" s="201"/>
      <c r="FI3" s="201"/>
      <c r="FJ3" s="201"/>
      <c r="FK3" s="201"/>
      <c r="FL3" s="201"/>
      <c r="FM3" s="201"/>
      <c r="FN3" s="201"/>
      <c r="FO3" s="201"/>
      <c r="FP3" s="201"/>
      <c r="FQ3" s="201"/>
      <c r="FR3" s="201"/>
      <c r="FS3" s="201"/>
      <c r="FT3" s="201"/>
      <c r="FU3" s="201"/>
      <c r="FV3" s="201"/>
      <c r="FW3" s="201"/>
      <c r="FX3" s="201"/>
      <c r="FY3" s="201"/>
      <c r="FZ3" s="201"/>
      <c r="GA3" s="201"/>
      <c r="GB3" s="201"/>
      <c r="GC3" s="201"/>
      <c r="GD3" s="201"/>
      <c r="GE3" s="201"/>
      <c r="GF3" s="201"/>
      <c r="GG3" s="201"/>
      <c r="GH3" s="201"/>
      <c r="GI3" s="201"/>
      <c r="GJ3" s="201"/>
      <c r="GK3" s="201"/>
      <c r="GL3" s="201"/>
      <c r="GM3" s="201"/>
      <c r="GN3" s="201"/>
      <c r="GO3" s="201"/>
      <c r="GP3" s="201"/>
      <c r="GQ3" s="201"/>
      <c r="GR3" s="201"/>
      <c r="GS3" s="201"/>
      <c r="GT3" s="201"/>
      <c r="GU3" s="201"/>
      <c r="GV3" s="201"/>
      <c r="GW3" s="201"/>
      <c r="GX3" s="201"/>
      <c r="GY3" s="201"/>
      <c r="GZ3" s="201"/>
      <c r="HA3" s="201"/>
      <c r="HB3" s="201"/>
      <c r="HC3" s="201"/>
      <c r="HD3" s="201"/>
      <c r="HE3" s="201"/>
      <c r="HF3" s="201"/>
      <c r="HG3" s="201"/>
      <c r="HH3" s="201"/>
      <c r="HI3" s="201"/>
      <c r="HJ3" s="201"/>
      <c r="HK3" s="201"/>
      <c r="HL3" s="201"/>
      <c r="HM3" s="201"/>
      <c r="HN3" s="201"/>
      <c r="HO3" s="201"/>
      <c r="HP3" s="201"/>
      <c r="HQ3" s="201"/>
      <c r="HR3" s="201"/>
      <c r="HS3" s="201"/>
      <c r="HT3" s="201"/>
      <c r="HU3" s="201"/>
      <c r="HV3" s="201"/>
      <c r="HW3" s="201"/>
      <c r="HX3" s="201"/>
      <c r="HY3" s="201"/>
      <c r="HZ3" s="201"/>
      <c r="IA3" s="201"/>
      <c r="IB3" s="201"/>
      <c r="IC3" s="201"/>
      <c r="ID3" s="201"/>
      <c r="IE3" s="201"/>
      <c r="IF3" s="201"/>
      <c r="IG3" s="201"/>
      <c r="IH3" s="201"/>
      <c r="II3" s="201"/>
      <c r="IJ3" s="201"/>
      <c r="IK3" s="201"/>
      <c r="IL3" s="201"/>
      <c r="IM3" s="201"/>
      <c r="IN3" s="201"/>
      <c r="IO3" s="201"/>
      <c r="IP3" s="201"/>
      <c r="IQ3" s="201"/>
      <c r="IR3" s="201"/>
    </row>
    <row r="4" spans="1:252" s="213" customFormat="1" ht="21" customHeight="1" x14ac:dyDescent="0.15">
      <c r="A4" s="207" t="s">
        <v>35</v>
      </c>
      <c r="B4" s="219" t="s">
        <v>234</v>
      </c>
      <c r="C4" s="203" t="s">
        <v>213</v>
      </c>
      <c r="D4" s="220">
        <v>40246</v>
      </c>
      <c r="E4" s="203" t="s">
        <v>58</v>
      </c>
      <c r="F4" s="203"/>
      <c r="G4" s="203"/>
      <c r="H4" s="203" t="s">
        <v>214</v>
      </c>
      <c r="I4" s="203"/>
      <c r="J4" s="203"/>
      <c r="K4" s="203"/>
      <c r="L4" s="203"/>
      <c r="M4" s="203"/>
      <c r="N4" s="203"/>
      <c r="O4" s="203"/>
      <c r="P4" s="203"/>
      <c r="Q4" s="203"/>
      <c r="R4" s="212"/>
      <c r="S4" s="203"/>
      <c r="T4" s="203"/>
      <c r="U4" s="212"/>
      <c r="V4" s="203"/>
      <c r="W4" s="203"/>
      <c r="X4" s="203"/>
      <c r="Y4" s="203"/>
      <c r="Z4" s="203"/>
      <c r="AA4" s="203"/>
      <c r="AB4" s="203"/>
      <c r="AC4" s="203"/>
      <c r="AD4" s="212"/>
      <c r="AE4" s="203"/>
      <c r="AF4" s="212"/>
      <c r="AG4" s="203"/>
      <c r="AH4" s="203"/>
      <c r="AI4" s="203"/>
      <c r="AJ4" s="203"/>
      <c r="AK4" s="203"/>
      <c r="AL4" s="203"/>
      <c r="AM4" s="212"/>
      <c r="AN4" s="203"/>
    </row>
    <row r="5" spans="1:252" s="213" customFormat="1" ht="21" customHeight="1" x14ac:dyDescent="0.15">
      <c r="A5" s="207" t="s">
        <v>4</v>
      </c>
      <c r="B5" s="219" t="s">
        <v>235</v>
      </c>
      <c r="C5" s="203" t="s">
        <v>222</v>
      </c>
      <c r="D5" s="220">
        <v>40257</v>
      </c>
      <c r="E5" s="203" t="s">
        <v>223</v>
      </c>
      <c r="F5" s="203"/>
      <c r="G5" s="203"/>
      <c r="H5" s="203" t="s">
        <v>224</v>
      </c>
      <c r="I5" s="203"/>
      <c r="J5" s="203"/>
      <c r="K5" s="203"/>
      <c r="L5" s="203"/>
      <c r="M5" s="203"/>
      <c r="N5" s="203"/>
      <c r="O5" s="203"/>
      <c r="P5" s="203"/>
      <c r="Q5" s="203"/>
      <c r="R5" s="212"/>
      <c r="S5" s="203"/>
      <c r="T5" s="203"/>
      <c r="U5" s="212"/>
      <c r="V5" s="203"/>
      <c r="W5" s="203"/>
      <c r="X5" s="203"/>
      <c r="Y5" s="203"/>
      <c r="Z5" s="203"/>
      <c r="AA5" s="203"/>
      <c r="AB5" s="203"/>
      <c r="AC5" s="203"/>
      <c r="AD5" s="212"/>
      <c r="AE5" s="203"/>
      <c r="AF5" s="212"/>
      <c r="AG5" s="203"/>
      <c r="AH5" s="203"/>
      <c r="AI5" s="203"/>
      <c r="AJ5" s="203"/>
      <c r="AK5" s="203"/>
      <c r="AL5" s="203"/>
      <c r="AM5" s="212"/>
      <c r="AN5" s="203"/>
    </row>
    <row r="6" spans="1:252" s="213" customFormat="1" ht="21.75" customHeight="1" x14ac:dyDescent="0.15">
      <c r="A6" s="207" t="s">
        <v>5</v>
      </c>
      <c r="B6" s="219" t="s">
        <v>236</v>
      </c>
      <c r="C6" s="203" t="s">
        <v>225</v>
      </c>
      <c r="D6" s="220">
        <v>40235</v>
      </c>
      <c r="E6" s="203" t="s">
        <v>226</v>
      </c>
      <c r="F6" s="203"/>
      <c r="G6" s="203"/>
      <c r="H6" s="203" t="s">
        <v>227</v>
      </c>
      <c r="I6" s="203"/>
      <c r="J6" s="203"/>
      <c r="K6" s="203"/>
      <c r="L6" s="203"/>
      <c r="M6" s="203"/>
      <c r="N6" s="203"/>
      <c r="O6" s="203"/>
      <c r="P6" s="203"/>
      <c r="Q6" s="203"/>
      <c r="R6" s="212"/>
      <c r="S6" s="203"/>
      <c r="T6" s="203"/>
      <c r="U6" s="212"/>
      <c r="V6" s="203"/>
      <c r="W6" s="203"/>
      <c r="X6" s="203"/>
      <c r="Y6" s="203"/>
      <c r="Z6" s="203"/>
      <c r="AA6" s="203"/>
      <c r="AB6" s="203"/>
      <c r="AC6" s="203"/>
      <c r="AD6" s="212"/>
      <c r="AE6" s="203"/>
      <c r="AF6" s="212"/>
      <c r="AG6" s="203"/>
      <c r="AH6" s="203"/>
      <c r="AI6" s="203"/>
      <c r="AJ6" s="203"/>
      <c r="AK6" s="203"/>
      <c r="AL6" s="203"/>
      <c r="AM6" s="212"/>
      <c r="AN6" s="203"/>
    </row>
    <row r="7" spans="1:252" s="213" customFormat="1" ht="21" customHeight="1" x14ac:dyDescent="0.15">
      <c r="A7" s="207" t="s">
        <v>7</v>
      </c>
      <c r="B7" s="219" t="s">
        <v>237</v>
      </c>
      <c r="C7" s="203" t="s">
        <v>219</v>
      </c>
      <c r="D7" s="221">
        <v>40865</v>
      </c>
      <c r="E7" s="203" t="s">
        <v>220</v>
      </c>
      <c r="F7" s="203"/>
      <c r="G7" s="203"/>
      <c r="H7" s="203" t="s">
        <v>221</v>
      </c>
      <c r="I7" s="203"/>
      <c r="J7" s="203"/>
      <c r="K7" s="203"/>
      <c r="L7" s="203"/>
      <c r="M7" s="203"/>
      <c r="N7" s="203"/>
      <c r="O7" s="203"/>
      <c r="P7" s="203"/>
      <c r="Q7" s="203"/>
      <c r="R7" s="203"/>
      <c r="S7" s="203"/>
      <c r="T7" s="203"/>
      <c r="U7" s="212"/>
      <c r="V7" s="203"/>
      <c r="W7" s="203"/>
      <c r="X7" s="203"/>
      <c r="Y7" s="203"/>
      <c r="Z7" s="203"/>
      <c r="AA7" s="203"/>
      <c r="AB7" s="203"/>
      <c r="AC7" s="203"/>
      <c r="AD7" s="212"/>
      <c r="AE7" s="203"/>
      <c r="AF7" s="212"/>
      <c r="AG7" s="203"/>
      <c r="AH7" s="203"/>
      <c r="AI7" s="203"/>
      <c r="AJ7" s="203"/>
      <c r="AK7" s="203"/>
      <c r="AL7" s="203"/>
      <c r="AM7" s="212"/>
      <c r="AN7" s="203"/>
    </row>
    <row r="8" spans="1:252" s="213" customFormat="1" ht="21.75" customHeight="1" x14ac:dyDescent="0.15">
      <c r="A8" s="207" t="s">
        <v>9</v>
      </c>
      <c r="B8" s="219" t="s">
        <v>238</v>
      </c>
      <c r="C8" s="203" t="s">
        <v>230</v>
      </c>
      <c r="D8" s="220">
        <v>41247</v>
      </c>
      <c r="E8" s="203" t="s">
        <v>223</v>
      </c>
      <c r="F8" s="203"/>
      <c r="G8" s="203"/>
      <c r="H8" s="203" t="s">
        <v>224</v>
      </c>
      <c r="I8" s="203"/>
      <c r="J8" s="203"/>
      <c r="K8" s="203"/>
      <c r="L8" s="203"/>
      <c r="M8" s="203"/>
      <c r="N8" s="203"/>
      <c r="O8" s="203"/>
      <c r="P8" s="203"/>
      <c r="Q8" s="203"/>
      <c r="R8" s="203"/>
      <c r="S8" s="203"/>
      <c r="T8" s="203"/>
      <c r="U8" s="212"/>
      <c r="V8" s="203"/>
      <c r="W8" s="203"/>
      <c r="X8" s="203"/>
      <c r="Y8" s="203"/>
      <c r="Z8" s="203"/>
      <c r="AA8" s="203"/>
      <c r="AB8" s="203"/>
      <c r="AC8" s="203"/>
      <c r="AD8" s="212"/>
      <c r="AE8" s="203"/>
      <c r="AF8" s="212"/>
      <c r="AG8" s="203"/>
      <c r="AH8" s="203"/>
      <c r="AI8" s="203"/>
      <c r="AJ8" s="203"/>
      <c r="AK8" s="203"/>
      <c r="AL8" s="203"/>
      <c r="AM8" s="212"/>
      <c r="AN8" s="203"/>
    </row>
    <row r="9" spans="1:252" s="213" customFormat="1" ht="21" customHeight="1" x14ac:dyDescent="0.15">
      <c r="A9" s="207" t="s">
        <v>10</v>
      </c>
      <c r="B9" s="64" t="s">
        <v>239</v>
      </c>
      <c r="C9" s="203" t="s">
        <v>231</v>
      </c>
      <c r="D9" s="93">
        <v>41690</v>
      </c>
      <c r="E9" s="203" t="s">
        <v>228</v>
      </c>
      <c r="F9" s="203"/>
      <c r="G9" s="203"/>
      <c r="H9" s="203" t="s">
        <v>229</v>
      </c>
      <c r="I9" s="203"/>
      <c r="J9" s="203"/>
      <c r="K9" s="203"/>
      <c r="L9" s="203"/>
      <c r="M9" s="203"/>
      <c r="N9" s="203"/>
      <c r="O9" s="203"/>
      <c r="P9" s="203"/>
      <c r="Q9" s="203"/>
      <c r="R9" s="203"/>
      <c r="S9" s="203"/>
      <c r="T9" s="203"/>
      <c r="U9" s="212"/>
      <c r="V9" s="203"/>
      <c r="W9" s="203"/>
      <c r="X9" s="203"/>
      <c r="Y9" s="203"/>
      <c r="Z9" s="203"/>
      <c r="AA9" s="203"/>
      <c r="AB9" s="203"/>
      <c r="AC9" s="203"/>
      <c r="AD9" s="212"/>
      <c r="AE9" s="203"/>
      <c r="AF9" s="212"/>
      <c r="AG9" s="203"/>
      <c r="AH9" s="203"/>
      <c r="AI9" s="203"/>
      <c r="AJ9" s="203"/>
      <c r="AK9" s="203"/>
      <c r="AL9" s="203"/>
      <c r="AM9" s="212"/>
      <c r="AN9" s="203"/>
      <c r="AO9" s="214"/>
    </row>
    <row r="10" spans="1:252" s="213" customFormat="1" ht="21" customHeight="1" x14ac:dyDescent="0.15">
      <c r="A10" s="207" t="s">
        <v>11</v>
      </c>
      <c r="B10" s="64" t="s">
        <v>240</v>
      </c>
      <c r="C10" s="203" t="s">
        <v>232</v>
      </c>
      <c r="D10" s="93">
        <v>41690</v>
      </c>
      <c r="E10" s="203" t="s">
        <v>217</v>
      </c>
      <c r="F10" s="203"/>
      <c r="G10" s="203"/>
      <c r="H10" s="203" t="s">
        <v>218</v>
      </c>
      <c r="I10" s="203"/>
      <c r="J10" s="203"/>
      <c r="K10" s="203"/>
      <c r="L10" s="203"/>
      <c r="M10" s="203"/>
      <c r="N10" s="203"/>
      <c r="O10" s="203"/>
      <c r="P10" s="203"/>
      <c r="Q10" s="203"/>
      <c r="R10" s="203"/>
      <c r="S10" s="203"/>
      <c r="T10" s="203"/>
      <c r="U10" s="212"/>
      <c r="V10" s="203"/>
      <c r="W10" s="203"/>
      <c r="X10" s="203"/>
      <c r="Y10" s="203"/>
      <c r="Z10" s="203"/>
      <c r="AA10" s="203"/>
      <c r="AB10" s="203"/>
      <c r="AC10" s="203"/>
      <c r="AD10" s="212"/>
      <c r="AE10" s="203"/>
      <c r="AF10" s="212"/>
      <c r="AG10" s="203"/>
      <c r="AH10" s="203"/>
      <c r="AI10" s="203"/>
      <c r="AJ10" s="203"/>
      <c r="AK10" s="203"/>
      <c r="AL10" s="203"/>
      <c r="AM10" s="212"/>
      <c r="AN10" s="203"/>
      <c r="AO10" s="214"/>
    </row>
    <row r="11" spans="1:252" s="213" customFormat="1" ht="21" customHeight="1" x14ac:dyDescent="0.15">
      <c r="A11" s="207" t="s">
        <v>13</v>
      </c>
      <c r="B11" s="64" t="s">
        <v>271</v>
      </c>
      <c r="C11" s="203" t="s">
        <v>12</v>
      </c>
      <c r="D11" s="93">
        <v>42198</v>
      </c>
      <c r="E11" s="203" t="s">
        <v>33</v>
      </c>
      <c r="F11" s="203"/>
      <c r="G11" s="203"/>
      <c r="H11" s="203" t="s">
        <v>41</v>
      </c>
      <c r="I11" s="203"/>
      <c r="J11" s="203"/>
      <c r="K11" s="203"/>
      <c r="L11" s="203"/>
      <c r="M11" s="203"/>
      <c r="N11" s="203"/>
      <c r="O11" s="203"/>
      <c r="P11" s="203"/>
      <c r="Q11" s="203"/>
      <c r="R11" s="203"/>
      <c r="S11" s="203"/>
      <c r="T11" s="203"/>
      <c r="U11" s="212"/>
      <c r="V11" s="203"/>
      <c r="W11" s="203"/>
      <c r="X11" s="203"/>
      <c r="Y11" s="203"/>
      <c r="Z11" s="203"/>
      <c r="AA11" s="203"/>
      <c r="AB11" s="203"/>
      <c r="AC11" s="203"/>
      <c r="AD11" s="212"/>
      <c r="AE11" s="203"/>
      <c r="AF11" s="212"/>
      <c r="AG11" s="203"/>
      <c r="AH11" s="203"/>
      <c r="AI11" s="203"/>
      <c r="AJ11" s="203"/>
      <c r="AK11" s="203"/>
      <c r="AL11" s="203"/>
      <c r="AM11" s="212"/>
      <c r="AN11" s="203"/>
      <c r="AO11" s="214"/>
    </row>
    <row r="12" spans="1:252" s="213" customFormat="1" ht="21" customHeight="1" x14ac:dyDescent="0.15">
      <c r="A12" s="207" t="s">
        <v>14</v>
      </c>
      <c r="B12" s="64" t="s">
        <v>278</v>
      </c>
      <c r="C12" s="203" t="s">
        <v>279</v>
      </c>
      <c r="D12" s="93">
        <v>42352</v>
      </c>
      <c r="E12" s="203" t="s">
        <v>280</v>
      </c>
      <c r="F12" s="203"/>
      <c r="G12" s="203"/>
      <c r="H12" s="203" t="s">
        <v>281</v>
      </c>
      <c r="I12" s="203"/>
      <c r="J12" s="203"/>
      <c r="K12" s="203"/>
      <c r="L12" s="203"/>
      <c r="M12" s="203"/>
      <c r="N12" s="203"/>
      <c r="O12" s="203"/>
      <c r="P12" s="203"/>
      <c r="Q12" s="203"/>
      <c r="R12" s="203"/>
      <c r="S12" s="203"/>
      <c r="T12" s="203"/>
      <c r="U12" s="212"/>
      <c r="V12" s="203"/>
      <c r="W12" s="203"/>
      <c r="X12" s="203"/>
      <c r="Y12" s="203"/>
      <c r="Z12" s="203"/>
      <c r="AA12" s="203"/>
      <c r="AB12" s="203"/>
      <c r="AC12" s="203"/>
      <c r="AD12" s="212"/>
      <c r="AE12" s="203"/>
      <c r="AF12" s="212"/>
      <c r="AG12" s="203"/>
      <c r="AH12" s="203"/>
      <c r="AI12" s="203"/>
      <c r="AJ12" s="203"/>
      <c r="AK12" s="203"/>
      <c r="AL12" s="203"/>
      <c r="AM12" s="212"/>
      <c r="AN12" s="203"/>
      <c r="AO12" s="214"/>
    </row>
    <row r="13" spans="1:252" x14ac:dyDescent="0.15">
      <c r="A13" s="410" t="s">
        <v>244</v>
      </c>
      <c r="B13" s="247"/>
      <c r="C13" s="410"/>
    </row>
    <row r="14" spans="1:252" x14ac:dyDescent="0.15">
      <c r="A14" s="411"/>
      <c r="B14" s="303"/>
      <c r="C14" s="411"/>
    </row>
    <row r="41" spans="20:23" ht="13.5" customHeight="1" x14ac:dyDescent="0.15">
      <c r="V41" s="214"/>
      <c r="W41" s="214"/>
    </row>
    <row r="42" spans="20:23" ht="18" customHeight="1" x14ac:dyDescent="0.15"/>
    <row r="43" spans="20:23" ht="18" customHeight="1" x14ac:dyDescent="0.15">
      <c r="T43" s="216"/>
    </row>
    <row r="44" spans="20:23" ht="18" customHeight="1" x14ac:dyDescent="0.15"/>
    <row r="45" spans="20:23" ht="18" customHeight="1" x14ac:dyDescent="0.15"/>
    <row r="46" spans="20:23" ht="18" customHeight="1" x14ac:dyDescent="0.15"/>
    <row r="47" spans="20:23" ht="18" customHeight="1" x14ac:dyDescent="0.15"/>
    <row r="48" spans="20:23" ht="18" customHeight="1" x14ac:dyDescent="0.15"/>
    <row r="185" spans="1:8" x14ac:dyDescent="0.15">
      <c r="A185" s="243"/>
      <c r="C185" s="243"/>
      <c r="D185" s="243"/>
      <c r="E185" s="243"/>
      <c r="F185" s="243"/>
      <c r="G185" s="243"/>
      <c r="H185" s="244"/>
    </row>
  </sheetData>
  <mergeCells count="3">
    <mergeCell ref="A1:H1"/>
    <mergeCell ref="C13:C14"/>
    <mergeCell ref="A13:A14"/>
  </mergeCells>
  <phoneticPr fontId="3" type="noConversion"/>
  <dataValidations count="3">
    <dataValidation type="list" allowBlank="1" showInputMessage="1" showErrorMessage="1" sqref="T393239:T393240 T327703:T327704 T262167:T262168 T196631:T196632 T131095:T131096 T65559:T65560 T983063:T983064 T983066 T917530 T851994 T786458 T720922 T655386 T589850 T524314 T458778 T393242 T327706 T262170 T196634 T131098 T65562 T917527:T917528 T983071 T917535 T851999 T786463 T720927 T655391 T589855 T524319 T458783 T393247 T327711 T262175 T196639 T131103 T65567 T851991:T851992 T983073 T917537 T852001 T786465 T720929 T655393 T589857 T524321 T458785 T393249 T327713 T262177 T196641 T131105 T65569 T983055 T917519 T851983 T786447 T720911 T655375 T589839 T524303 T458767 T393231 T327695 T262159 T196623 T131087 T65551 T786455:T786456 T983050:T983051 T917514:T917515 T851978:T851979 T786442:T786443 T720906:T720907 T655370:T655371 T589834:T589835 T524298:T524299 T458762:T458763 T393226:T393227 T327690:T327691 T262154:T262155 T196618:T196619 T131082:T131083 T65546:T65547 T720919:T720920 T983048 T917512 T851976 T786440 T720904 T655368 T589832 T524296 T458760 T393224 T327688 T262152 T196616 T131080 T65544 T655383:T655384 T983081 T917545 T852009 T786473 T720937 T655401 T589865 T524329 T458793 T393257 T327721 T262185 T196649 T131113 T65577 T589847:T589848 T458775:T458776 T524311:T524312 UYV7:UYV12 VIR7:VIR12 VSN7:VSN12 WCJ7:WCJ12 WMF7:WMF12 WWB7:WWB12 KA7:KI12 TW7:UE12 ADS7:AEA12 ANO7:ANW12 AXK7:AXS12 BHG7:BHO12 BRC7:BRK12 CAY7:CBG12 CKU7:CLC12 CUQ7:CUY12 DEM7:DEU12 DOI7:DOQ12 DYE7:DYM12 EIA7:EII12 ERW7:ESE12 FBS7:FCA12 FLO7:FLW12 FVK7:FVS12 GFG7:GFO12 GPC7:GPK12 GYY7:GZG12 HIU7:HJC12 HSQ7:HSY12 ICM7:ICU12 IMI7:IMQ12 IWE7:IWM12 JGA7:JGI12 JPW7:JQE12 JZS7:KAA12 KJO7:KJW12 KTK7:KTS12 LDG7:LDO12 LNC7:LNK12 LWY7:LXG12 MGU7:MHC12 MQQ7:MQY12 NAM7:NAU12 NKI7:NKQ12 NUE7:NUM12 OEA7:OEI12 ONW7:OOE12 OXS7:OYA12 PHO7:PHW12 PRK7:PRS12 QBG7:QBO12 QLC7:QLK12 QUY7:QVG12 REU7:RFC12 ROQ7:ROY12 RYM7:RYU12 SII7:SIQ12 SSE7:SSM12 TCA7:TCI12 TLW7:TME12 TVS7:TWA12 UFO7:UFW12 UPK7:UPS12 UZG7:UZO12 VJC7:VJK12 VSY7:VTG12 WCU7:WDC12 WMQ7:WMY12 WWM7:WWU12 JP7:JP12 TL7:TL12 ADH7:ADH12 AND7:AND12 AWZ7:AWZ12 BGV7:BGV12 BQR7:BQR12 CAN7:CAN12 CKJ7:CKJ12 CUF7:CUF12 DEB7:DEB12 DNX7:DNX12 DXT7:DXT12 EHP7:EHP12 ERL7:ERL12 FBH7:FBH12 FLD7:FLD12 FUZ7:FUZ12 GEV7:GEV12 GOR7:GOR12 GYN7:GYN12 HIJ7:HIJ12 HSF7:HSF12 ICB7:ICB12 ILX7:ILX12 IVT7:IVT12 JFP7:JFP12 JPL7:JPL12 JZH7:JZH12 KJD7:KJD12 KSZ7:KSZ12 LCV7:LCV12 LMR7:LMR12 LWN7:LWN12 MGJ7:MGJ12 MQF7:MQF12 NAB7:NAB12 NJX7:NJX12 NTT7:NTT12 ODP7:ODP12 ONL7:ONL12 OXH7:OXH12 PHD7:PHD12 PQZ7:PQZ12 QAV7:QAV12 QKR7:QKR12 QUN7:QUN12 REJ7:REJ12 ROF7:ROF12 RYB7:RYB12 SHX7:SHX12 SRT7:SRT12 TBP7:TBP12 TLL7:TLL12 TVH7:TVH12 UFD7:UFD12 UOZ7:UOZ12 I7:P12 WWH7:WWK12 WML7:WMO12 WCP7:WCS12 VST7:VSW12 VIX7:VJA12 UZB7:UZE12 UPF7:UPI12 UFJ7:UFM12 TVN7:TVQ12 TLR7:TLU12 TBV7:TBY12 SRZ7:SSC12 SID7:SIG12 RYH7:RYK12 ROL7:ROO12 REP7:RES12 QUT7:QUW12 QKX7:QLA12 QBB7:QBE12 PRF7:PRI12 PHJ7:PHM12 OXN7:OXQ12 ONR7:ONU12 ODV7:ODY12 NTZ7:NUC12 NKD7:NKG12 NAH7:NAK12 MQL7:MQO12 MGP7:MGS12 LWT7:LWW12 LMX7:LNA12 LDB7:LDE12 KTF7:KTI12 KJJ7:KJM12 JZN7:JZQ12 JPR7:JPU12 JFV7:JFY12 IVZ7:IWC12 IMD7:IMG12 ICH7:ICK12 HSL7:HSO12 HIP7:HIS12 GYT7:GYW12 GOX7:GPA12 GFB7:GFE12 FVF7:FVI12 FLJ7:FLM12 FBN7:FBQ12 ERR7:ERU12 EHV7:EHY12 DXZ7:DYC12 DOD7:DOG12 DEH7:DEK12 CUL7:CUO12 CKP7:CKS12 CAT7:CAW12 BQX7:BRA12 BHB7:BHE12 AXF7:AXI12 ANJ7:ANM12 ADN7:ADQ12 TR7:TU12 JV7:JY12 T7:T12 V4:W12 Z3:AA12 AE3:AE12 AM4:AM12 I3:M6 N6:P6 ANT6:ANW6 AXP6:AXS6 BHL6:BHO6 BRH6:BRK6 CBD6:CBG6 CKZ6:CLC6 CUV6:CUY6 DER6:DEU6 DON6:DOQ6 DYJ6:DYM6 EIF6:EII6 ESB6:ESE6 FBX6:FCA6 FLT6:FLW6 FVP6:FVS6 GFL6:GFO6 GPH6:GPK6 GZD6:GZG6 HIZ6:HJC6 HSV6:HSY6 ICR6:ICU6 IMN6:IMQ6 IWJ6:IWM6 JGF6:JGI6 JQB6:JQE6 JZX6:KAA6 KJT6:KJW6 KTP6:KTS6 LDL6:LDO6 LNH6:LNK6 LXD6:LXG6 MGZ6:MHC6 MQV6:MQY6 NAR6:NAU6 NKN6:NKQ6 NUJ6:NUM6 OEF6:OEI6 OOB6:OOE6 OXX6:OYA6 PHT6:PHW6 PRP6:PRS6 QBL6:QBO6 QLH6:QLK6 QVD6:QVG6 REZ6:RFC6 ROV6:ROY6 RYR6:RYU6 SIN6:SIQ6 SSJ6:SSM6 TCF6:TCI6 TMB6:TME6 TVX6:TWA6 UFT6:UFW6 UPP6:UPS6 UZL6:UZO6 VJH6:VJK6 VTD6:VTG6 WCZ6:WDC6 WMV6:WMY6 WWR6:WWU6 UB6:UE6 ADX6:AEA6 KF6:KI6 JV6:JX6 TR6:TT6 ADN6:ADP6 ANJ6:ANL6 AXF6:AXH6 BHB6:BHD6 BQX6:BQZ6 CAT6:CAV6 CKP6:CKR6 CUL6:CUN6 DEH6:DEJ6 DOD6:DOF6 DXZ6:DYB6 EHV6:EHX6 ERR6:ERT6 FBN6:FBP6 FLJ6:FLL6 FVF6:FVH6 GFB6:GFD6 GOX6:GOZ6 GYT6:GYV6 HIP6:HIR6 HSL6:HSN6 ICH6:ICJ6 IMD6:IMF6 IVZ6:IWB6 JFV6:JFX6 JPR6:JPT6 JZN6:JZP6 KJJ6:KJL6 KTF6:KTH6 LDB6:LDD6 LMX6:LMZ6 LWT6:LWV6 MGP6:MGR6 MQL6:MQN6 NAH6:NAJ6 NKD6:NKF6 NTZ6:NUB6 ODV6:ODX6 ONR6:ONT6 OXN6:OXP6 PHJ6:PHL6 PRF6:PRH6 QBB6:QBD6 QKX6:QKZ6 QUT6:QUV6 REP6:RER6 ROL6:RON6 RYH6:RYJ6 SID6:SIF6 SRZ6:SSB6 TBV6:TBX6 TLR6:TLT6 TVN6:TVP6 UFJ6:UFL6 UPF6:UPH6 UZB6:UZD6 VIX6:VIZ6 VST6:VSV6 WCP6:WCR6 WML6:WMN6 WWH6:WWJ6 WWB5 WMF5 WCJ5 VSN5 VIR5 UYV5 UOZ5 UFD5 TVH5 TLL5 TBP5 SRT5 SHX5 RYB5 ROF5 REJ5 QUN5 QKR5 QAV5 PQZ5 PHD5 OXH5 ONL5 ODP5 NTT5 NJX5 NAB5 MQF5 MGJ5 LWN5 LMR5 LCV5 KSZ5 KJD5 JZH5 JPL5 JFP5 IVT5 ILX5 ICB5 HSF5 HIJ5 GYN5 GOR5 GEV5 FUZ5 FLD5 FBH5 ERL5 EHP5 DXT5 DNX5 DEB5 CUF5 CKJ5 CAN5 BQR5 BGV5 AWZ5 AND5 ADH5 TL5 JP5 WWH4:WWK5 WML4:WMO5 WCP4:WCS5 VST4:VSW5 VIX4:VJA5 UZB4:UZE5 UPF4:UPI5 UFJ4:UFM5 TVN4:TVQ5 TLR4:TLU5 TBV4:TBY5 SRZ4:SSC5 SID4:SIG5 RYH4:RYK5 ROL4:ROO5 REP4:RES5 QUT4:QUW5 QKX4:QLA5 QBB4:QBE5 PRF4:PRI5 PHJ4:PHM5 OXN4:OXQ5 ONR4:ONU5 ODV4:ODY5 NTZ4:NUC5 NKD4:NKG5 NAH4:NAK5 MQL4:MQO5 MGP4:MGS5 LWT4:LWW5 LMX4:LNA5 LDB4:LDE5 KTF4:KTI5 KJJ4:KJM5 JZN4:JZQ5 JPR4:JPU5 JFV4:JFY5 IVZ4:IWC5 IMD4:IMG5 ICH4:ICK5 HSL4:HSO5 HIP4:HIS5 GYT4:GYW5 GOX4:GPA5 GFB4:GFE5 FVF4:FVI5 FLJ4:FLM5 FBN4:FBQ5 ERR4:ERU5 EHV4:EHY5 DXZ4:DYC5 DOD4:DOG5 DEH4:DEK5 CUL4:CUO5 CKP4:CKS5 CAT4:CAW5 BQX4:BRA5 BHB4:BHE5 AXF4:AXI5 ANJ4:ANM5 ADN4:ADQ5 TR4:TU5 JV4:JY5 KI4:KI5 UE4:UE5 AEA4:AEA5 ANW4:ANW5 AXS4:AXS5 BHO4:BHO5 BRK4:BRK5 CBG4:CBG5 CLC4:CLC5 CUY4:CUY5 DEU4:DEU5 DOQ4:DOQ5 DYM4:DYM5 EII4:EII5 ESE4:ESE5 FCA4:FCA5 FLW4:FLW5 FVS4:FVS5 GFO4:GFO5 GPK4:GPK5 GZG4:GZG5 HJC4:HJC5 HSY4:HSY5 ICU4:ICU5 IMQ4:IMQ5 IWM4:IWM5 JGI4:JGI5 JQE4:JQE5 KAA4:KAA5 KJW4:KJW5 KTS4:KTS5 LDO4:LDO5 LNK4:LNK5 LXG4:LXG5 MHC4:MHC5 MQY4:MQY5 NAU4:NAU5 NKQ4:NKQ5 NUM4:NUM5 OEI4:OEI5 OOE4:OOE5 OYA4:OYA5 PHW4:PHW5 PRS4:PRS5 QBO4:QBO5 QLK4:QLK5 QVG4:QVG5 RFC4:RFC5 ROY4:ROY5 RYU4:RYU5 SIQ4:SIQ5 SSM4:SSM5 TCI4:TCI5 TME4:TME5 TWA4:TWA5 UFW4:UFW5 UPS4:UPS5 UZO4:UZO5 VJK4:VJK5 VTG4:VTG5 WDC4:WDC5 WMY4:WMY5 WWU4:WWU5 WWR4:WWS5 S4:T6 S3:W3 WVQ3:WVW3 WLU3:WMA3 WBY3:WCE3 VSC3:VSI3 VIG3:VIM3 UYK3:UYQ3 UOO3:UOU3 UES3:UEY3 TUW3:TVC3 TLA3:TLG3 TBE3:TBK3 SRI3:SRO3 SHM3:SHS3 RXQ3:RXW3 RNU3:ROA3 RDY3:REE3 QUC3:QUI3 QKG3:QKM3 QAK3:QAQ3 PQO3:PQU3 PGS3:PGY3 OWW3:OXC3 ONA3:ONG3 ODE3:ODK3 NTI3:NTO3 NJM3:NJS3 MZQ3:MZW3 MPU3:MQA3 MFY3:MGE3 LWC3:LWI3 LMG3:LMM3 LCK3:LCQ3 KSO3:KSU3 KIS3:KIY3 JYW3:JZC3 JPA3:JPG3 JFE3:JFK3 IVI3:IVO3 ILM3:ILS3 IBQ3:IBW3 HRU3:HSA3 HHY3:HIE3 GYC3:GYI3 GOG3:GOM3 GEK3:GEQ3 FUO3:FUU3 FKS3:FKY3 FAW3:FBC3 ERA3:ERG3 EHE3:EHK3 DXI3:DXO3 DNM3:DNS3 DDQ3:DDW3 CTU3:CUA3 CJY3:CKE3 CAC3:CAI3 BQG3:BQM3 BGK3:BGQ3 AWO3:AWU3 AMS3:AMY3 ACW3:ADC3 TA3:TG3 JE3:JK3 WVH3:WVO3 WLL3:WLS3 WBP3:WBW3 VRT3:VSA3 VHX3:VIE3 UYB3:UYI3 UOF3:UOM3 UEJ3:UEQ3 TUN3:TUU3 TKR3:TKY3 TAV3:TBC3 SQZ3:SRG3 SHD3:SHK3 RXH3:RXO3 RNL3:RNS3 RDP3:RDW3 QTT3:QUA3 QJX3:QKE3 QAB3:QAI3 PQF3:PQM3 PGJ3:PGQ3 OWN3:OWU3 OMR3:OMY3 OCV3:ODC3 NSZ3:NTG3 NJD3:NJK3 MZH3:MZO3 MPL3:MPS3 MFP3:MFW3 LVT3:LWA3 LLX3:LME3 LCB3:LCI3 KSF3:KSM3 KIJ3:KIQ3 JYN3:JYU3 JOR3:JOY3 JEV3:JFC3 IUZ3:IVG3 ILD3:ILK3 IBH3:IBO3 HRL3:HRS3 HHP3:HHW3 GXT3:GYA3 GNX3:GOE3 GEB3:GEI3 FUF3:FUM3 FKJ3:FKQ3 FAN3:FAU3 EQR3:EQY3 EGV3:EHC3 DWZ3:DXG3 DND3:DNK3 DDH3:DDO3 CTL3:CTS3 CJP3:CJW3 BZT3:CAA3 BPX3:BQE3 BGB3:BGI3 AWF3:AWM3 AMJ3:AMQ3 ACN3:ACU3 SR3:SY3 IV3:JC3 WWC3 WMG3 WCK3 VSO3 VIS3 UYW3 UPA3 UFE3 TVI3 TLM3 TBQ3 SRU3 SHY3 RYC3 ROG3 REK3 QUO3 QKS3 QAW3 PRA3 PHE3 OXI3 ONM3 ODQ3 NTU3 NJY3 NAC3 MQG3 MGK3 LWO3 LMS3 LCW3 KTA3 KJE3 JZI3 JPM3 JFQ3 IVU3 ILY3 ICC3 HSG3 HIK3 GYO3 GOS3 GEW3 FVA3 FLE3 FBI3 ERM3 EHQ3 DXU3 DNY3 DEC3 CUG3 CKK3 CAO3 BQS3 BGW3 AXA3 ANE3 ADI3 TM3 JQ3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KA4:KC6 TW4:TY6 ADS4:ADU6 ANO4:ANQ6 AXK4:AXM6 BHG4:BHI6 BRC4:BRE6 CAY4:CBA6 CKU4:CKW6 CUQ4:CUS6 DEM4:DEO6 DOI4:DOK6 DYE4:DYG6 EIA4:EIC6 ERW4:ERY6 FBS4:FBU6 FLO4:FLQ6 FVK4:FVM6 GFG4:GFI6 GPC4:GPE6 GYY4:GZA6 HIU4:HIW6 HSQ4:HSS6 ICM4:ICO6 IMI4:IMK6 IWE4:IWG6 JGA4:JGC6 JPW4:JPY6 JZS4:JZU6 KJO4:KJQ6 KTK4:KTM6 LDG4:LDI6 LNC4:LNE6 LWY4:LXA6 MGU4:MGW6 MQQ4:MQS6 NAM4:NAO6 NKI4:NKK6 NUE4:NUG6 OEA4:OEC6 ONW4:ONY6 OXS4:OXU6 PHO4:PHQ6 PRK4:PRM6 QBG4:QBI6 QLC4:QLE6 QUY4:QVA6 REU4:REW6 ROQ4:ROS6 RYM4:RYO6 SII4:SIK6 SSE4:SSG6 TCA4:TCC6 TLW4:TLY6 TVS4:TVU6 UFO4:UFQ6 UPK4:UPM6 UZG4:UZI6 VJC4:VJE6 VSY4:VTA6 WCU4:WCW6 WMQ4:WMS6 WWM4:WWO6 KF4:KG5 UB4:UC5 ADX4:ADY5 ANT4:ANU5 AXP4:AXQ5 BHL4:BHM5 BRH4:BRI5 CBD4:CBE5 CKZ4:CLA5 CUV4:CUW5 DER4:DES5 DON4:DOO5 DYJ4:DYK5 EIF4:EIG5 ESB4:ESC5 FBX4:FBY5 FLT4:FLU5 FVP4:FVQ5 GFL4:GFM5 GPH4:GPI5 GZD4:GZE5 HIZ4:HJA5 HSV4:HSW5 ICR4:ICS5 IMN4:IMO5 IWJ4:IWK5 JGF4:JGG5 JQB4:JQC5 JZX4:JZY5 KJT4:KJU5 KTP4:KTQ5 LDL4:LDM5 LNH4:LNI5 LXD4:LXE5 MGZ4:MHA5 MQV4:MQW5 NAR4:NAS5 NKN4:NKO5 NUJ4:NUK5 OEF4:OEG5 OOB4:OOC5 OXX4:OXY5 PHT4:PHU5 PRP4:PRQ5 QBL4:QBM5 QLH4:QLI5 QVD4:QVE5 REZ4:RFA5 ROV4:ROW5 RYR4:RYS5 SIN4:SIO5 SSJ4:SSK5 TCF4:TCG5 TMB4:TMC5 TVX4:TVY5 UFT4:UFU5 UPP4:UPQ5 UZL4:UZM5 VJH4:VJI5 VTD4:VTE5 WCZ4:WDA5 WMV4:WMW5 N3:O5">
      <formula1>"旷工,请假,工休,早退,迟到,辞职,辞退,自离,调离"</formula1>
    </dataValidation>
    <dataValidation type="list" allowBlank="1" showInputMessage="1" showErrorMessage="1" sqref="T393243:T393246 T327707:T327710 T262171:T262174 T196635:T196638 T131099:T131102 T65563:T65566 T983067:T983070 T983065 T917529 T851993 T786457 T720921 T655385 T589849 T524313 T458777 T393241 T327705 T262169 T196633 T131097 T65561 T983056:T983062 T917520:T917526 T851984:T851990 T786448:T786454 T720912:T720918 T655376:T655382 T589840:T589846 T524304:T524310 T458768:T458774 T393232:T393238 T327696:T327702 T262160:T262166 T196624:T196630 T131088:T131094 T65552:T65558 T917531:T917534 T983072 T917536 T852000 T786464 T720928 T655392 T589856 T524320 T458784 T393248 T327712 T262176 T196640 T131104 T65568 T851995:T851998 T983049 T917513 T851977 T786441 T720905 T655369 T589833 T524297 T458761 T393225 T327689 T262153 T196617 T131081 T65545 T786459:T786462 T983047 T917511 T851975 T786439 T720903 T655367 T589831 T524295 T458759 T393223 T327687 T262151 T196615 T131079 T65543 T720923:T720926 T983052:T983054 T917516:T917518 T851980:T851982 T786444:T786446 T720908:T720910 T655372:T655374 T589836:T589838 T524300:T524302 T458764:T458766 T393228:T393230 T327692:T327694 T262156:T262158 T196620:T196622 T131084:T131086 T65548:T65550 T983074:T983080 T917538:T917544 T852002:T852008 T786466:T786472 T720930:T720936 T655394:T655400 T589858:T589864 T524322:T524328 T458786:T458792 T393250:T393256 T327714:T327720 T262178:T262184 T196642:T196648 T131106:T131112 T65570:T65576 T655387:T655390 T589851:T589854 T458779:T458782 T524315:T524318 V41:W41 AH12:AL12 UYK7:UYU12 WWC7:WWG12 WVQ7:WWA12 VIG7:VIQ12 VSC7:VSM12 WBY7:WCI12 WLU7:WME12 WMG7:WMK12 WCK7:WCO12 VSO7:VSS12 VIS7:VIW12 UYW7:UZA12 UPA7:UPE12 UFE7:UFI12 TVI7:TVM12 TLM7:TLQ12 TBQ7:TBU12 SRU7:SRY12 SHY7:SIC12 RYC7:RYG12 ROG7:ROK12 REK7:REO12 QUO7:QUS12 QKS7:QKW12 QAW7:QBA12 PRA7:PRE12 PHE7:PHI12 OXI7:OXM12 ONM7:ONQ12 ODQ7:ODU12 NTU7:NTY12 NJY7:NKC12 NAC7:NAG12 MQG7:MQK12 MGK7:MGO12 LWO7:LWS12 LMS7:LMW12 LCW7:LDA12 KTA7:KTE12 KJE7:KJI12 JZI7:JZM12 JPM7:JPQ12 JFQ7:JFU12 IVU7:IVY12 ILY7:IMC12 ICC7:ICG12 HSG7:HSK12 HIK7:HIO12 GYO7:GYS12 GOS7:GOW12 GEW7:GFA12 FVA7:FVE12 FLE7:FLI12 FBI7:FBM12 ERM7:ERQ12 EHQ7:EHU12 DXU7:DXY12 DNY7:DOC12 DEC7:DEG12 CUG7:CUK12 CKK7:CKO12 CAO7:CAS12 BQS7:BQW12 BGW7:BHA12 AXA7:AXE12 ANE7:ANI12 ADI7:ADM12 TM7:TQ12 JQ7:JU12 JE7:JO12 TA7:TK12 ACW7:ADG12 AMS7:ANC12 AWO7:AWY12 BGK7:BGU12 BQG7:BQQ12 CAC7:CAM12 CJY7:CKI12 CTU7:CUE12 DDQ7:DEA12 DNM7:DNW12 DXI7:DXS12 EHE7:EHO12 ERA7:ERK12 FAW7:FBG12 FKS7:FLC12 FUO7:FUY12 GEK7:GEU12 GOG7:GOQ12 GYC7:GYM12 HHY7:HII12 HRU7:HSE12 IBQ7:ICA12 ILM7:ILW12 IVI7:IVS12 JFE7:JFO12 JPA7:JPK12 JYW7:JZG12 KIS7:KJC12 KSO7:KSY12 LCK7:LCU12 LMG7:LMQ12 LWC7:LWM12 MFY7:MGI12 MPU7:MQE12 MZQ7:NAA12 NJM7:NJW12 NTI7:NTS12 ODE7:ODO12 ONA7:ONK12 OWW7:OXG12 PGS7:PHC12 PQO7:PQY12 QAK7:QAU12 QKG7:QKQ12 QUC7:QUM12 RDY7:REI12 RNU7:ROE12 RXQ7:RYA12 SHM7:SHW12 SRI7:SRS12 TBE7:TBO12 TLA7:TLK12 TUW7:TVG12 UES7:UFC12 UOO7:UOY12 AH9:AI11 AK9:AK11 Q7:S12 TV7:TV12 JZ7:JZ12 WWL7:WWL12 WMP7:WMP12 WCT7:WCT12 VSX7:VSX12 VJB7:VJB12 UZF7:UZF12 UPJ7:UPJ12 UFN7:UFN12 TVR7:TVR12 TLV7:TLV12 TBZ7:TBZ12 SSD7:SSD12 SIH7:SIH12 RYL7:RYL12 ROP7:ROP12 RET7:RET12 QUX7:QUX12 QLB7:QLB12 QBF7:QBF12 PRJ7:PRJ12 PHN7:PHN12 OXR7:OXR12 ONV7:ONV12 ODZ7:ODZ12 NUD7:NUD12 NKH7:NKH12 NAL7:NAL12 MQP7:MQP12 MGT7:MGT12 LWX7:LWX12 LNB7:LNB12 LDF7:LDF12 KTJ7:KTJ12 KJN7:KJN12 JZR7:JZR12 JPV7:JPV12 JFZ7:JFZ12 IWD7:IWD12 IMH7:IMH12 ICL7:ICL12 HSP7:HSP12 HIT7:HIT12 GYX7:GYX12 GPB7:GPB12 GFF7:GFF12 FVJ7:FVJ12 FLN7:FLN12 FBR7:FBR12 ERV7:ERV12 EHZ7:EHZ12 DYD7:DYD12 DOH7:DOH12 DEL7:DEL12 CUP7:CUP12 CKT7:CKT12 CAX7:CAX12 BRB7:BRB12 BHF7:BHF12 AXJ7:AXJ12 ANN7:ANN12 ADR7:ADR12 X3:Y12 AF4:AF12 U4:U12 AB6:AD12 AJ3:AJ11 AL3:AL11 WWP4:WWQ6 WMT4:WMU6 KD4:KE6 TZ4:UA6 ADV4:ADW6 ANR4:ANS6 AXN4:AXO6 BHJ4:BHK6 BRF4:BRG6 CBB4:CBC6 CKX4:CKY6 CUT4:CUU6 DEP4:DEQ6 DOL4:DOM6 DYH4:DYI6 EID4:EIE6 ERZ4:ESA6 FBV4:FBW6 FLR4:FLS6 FVN4:FVO6 GFJ4:GFK6 GPF4:GPG6 GZB4:GZC6 HIX4:HIY6 HST4:HSU6 ICP4:ICQ6 IML4:IMM6 IWH4:IWI6 JGD4:JGE6 JPZ4:JQA6 JZV4:JZW6 KJR4:KJS6 KTN4:KTO6 LDJ4:LDK6 LNF4:LNG6 LXB4:LXC6 MGX4:MGY6 MQT4:MQU6 NAP4:NAQ6 NKL4:NKM6 NUH4:NUI6 OED4:OEE6 ONZ4:OOA6 OXV4:OXW6 PHR4:PHS6 PRN4:PRO6 QBJ4:QBK6 QLF4:QLG6 QVB4:QVC6 REX4:REY6 ROT4:ROU6 RYP4:RYQ6 SIL4:SIM6 SSH4:SSI6 TCD4:TCE6 TLZ4:TMA6 TVV4:TVW6 UFR4:UFS6 UPN4:UPO6 UZJ4:UZK6 VJF4:VJG6 VTB4:VTC6 WCX4:WCY6 WVQ6:WWG6 WLU6:WMK6 WBY6:WCO6 VSC6:VSS6 VIG6:VIW6 UYK6:UZA6 UOO6:UPE6 UES6:UFI6 TUW6:TVM6 TLA6:TLQ6 TBE6:TBU6 SRI6:SRY6 SHM6:SIC6 RXQ6:RYG6 RNU6:ROK6 RDY6:REO6 QUC6:QUS6 QKG6:QKW6 QAK6:QBA6 PQO6:PRE6 PGS6:PHI6 OWW6:OXM6 ONA6:ONQ6 ODE6:ODU6 NTI6:NTY6 NJM6:NKC6 MZQ6:NAG6 MPU6:MQK6 MFY6:MGO6 LWC6:LWS6 LMG6:LMW6 LCK6:LDA6 KSO6:KTE6 KIS6:KJI6 JYW6:JZM6 JPA6:JPQ6 JFE6:JFU6 IVI6:IVY6 ILM6:IMC6 IBQ6:ICG6 HRU6:HSK6 HHY6:HIO6 GYC6:GYS6 GOG6:GOW6 GEK6:GFA6 FUO6:FVE6 FKS6:FLI6 FAW6:FBM6 ERA6:ERQ6 EHE6:EHU6 DXI6:DXY6 DNM6:DOC6 DDQ6:DEG6 CTU6:CUK6 CJY6:CKO6 CAC6:CAS6 BQG6:BQW6 BGK6:BHA6 AWO6:AXE6 AMS6:ANI6 ACW6:ADM6 TA6:TQ6 JE6:JU6 AK3:AK5 AH3:AI5 WWK6:WWL6 WMO6:WMP6 WCS6:WCT6 VSW6:VSX6 VJA6:VJB6 UZE6:UZF6 UPI6:UPJ6 UFM6:UFN6 TVQ6:TVR6 TLU6:TLV6 TBY6:TBZ6 SSC6:SSD6 SIG6:SIH6 RYK6:RYL6 ROO6:ROP6 RES6:RET6 QUW6:QUX6 QLA6:QLB6 QBE6:QBF6 PRI6:PRJ6 PHM6:PHN6 OXQ6:OXR6 ONU6:ONV6 ODY6:ODZ6 NUC6:NUD6 NKG6:NKH6 NAK6:NAL6 MQO6:MQP6 MGS6:MGT6 LWW6:LWX6 LNA6:LNB6 LDE6:LDF6 KTI6:KTJ6 KJM6:KJN6 JZQ6:JZR6 JPU6:JPV6 JFY6:JFZ6 IWC6:IWD6 IMG6:IMH6 ICK6:ICL6 HSO6:HSP6 HIS6:HIT6 GYW6:GYX6 GPA6:GPB6 GFE6:GFF6 FVI6:FVJ6 FLM6:FLN6 FBQ6:FBR6 ERU6:ERV6 EHY6:EHZ6 DYC6:DYD6 DOG6:DOH6 DEK6:DEL6 CUO6:CUP6 CKS6:CKT6 CAW6:CAX6 BRA6:BRB6 BHE6:BHF6 AXI6:AXJ6 ANM6:ANN6 ADQ6:ADR6 TU6:TV6 JY6:JZ6 Q6:R6 JQ5:JU5 TM5:TQ5 ADI5:ADM5 ANE5:ANI5 AXA5:AXE5 BGW5:BHA5 BQS5:BQW5 CAO5:CAS5 CKK5:CKO5 CUG5:CUK5 DEC5:DEG5 DNY5:DOC5 DXU5:DXY5 EHQ5:EHU5 ERM5:ERQ5 FBI5:FBM5 FLE5:FLI5 FVA5:FVE5 GEW5:GFA5 GOS5:GOW5 GYO5:GYS5 HIK5:HIO5 HSG5:HSK5 ICC5:ICG5 ILY5:IMC5 IVU5:IVY5 JFQ5:JFU5 JPM5:JPQ5 JZI5:JZM5 KJE5:KJI5 KTA5:KTE5 LCW5:LDA5 LMS5:LMW5 LWO5:LWS5 MGK5:MGO5 MQG5:MQK5 NAC5:NAG5 NJY5:NKC5 NTU5:NTY5 ODQ5:ODU5 ONM5:ONQ5 OXI5:OXM5 PHE5:PHI5 PRA5:PRE5 QAW5:QBA5 QKS5:QKW5 QUO5:QUS5 REK5:REO5 ROG5:ROK5 RYC5:RYG5 SHY5:SIC5 SRU5:SRY5 TBQ5:TBU5 TLM5:TLQ5 TVI5:TVM5 UFE5:UFI5 UPA5:UPE5 UYW5:UZA5 VIS5:VIW5 VSO5:VSS5 WCK5:WCO5 WMG5:WMK5 WWC5:WWG5 JE4:JM5 TA4:TI5 ACW4:ADE5 AMS4:ANA5 AWO4:AWW5 BGK4:BGS5 BQG4:BQO5 CAC4:CAK5 CJY4:CKG5 CTU4:CUC5 DDQ4:DDY5 DNM4:DNU5 DXI4:DXQ5 EHE4:EHM5 ERA4:ERI5 FAW4:FBE5 FKS4:FLA5 FUO4:FUW5 GEK4:GES5 GOG4:GOO5 GYC4:GYK5 HHY4:HIG5 HRU4:HSC5 IBQ4:IBY5 ILM4:ILU5 IVI4:IVQ5 JFE4:JFM5 JPA4:JPI5 JYW4:JZE5 KIS4:KJA5 KSO4:KSW5 LCK4:LCS5 LMG4:LMO5 LWC4:LWK5 MFY4:MGG5 MPU4:MQC5 MZQ4:MZY5 NJM4:NJU5 NTI4:NTQ5 ODE4:ODM5 ONA4:ONI5 OWW4:OXE5 PGS4:PHA5 PQO4:PQW5 QAK4:QAS5 QKG4:QKO5 QUC4:QUK5 RDY4:REG5 RNU4:ROC5 RXQ4:RXY5 SHM4:SHU5 SRI4:SRQ5 TBE4:TBM5 TLA4:TLI5 TUW4:TVE5 UES4:UFA5 UOO4:UOW5 UYK4:UYS5 VIG4:VIO5 VSC4:VSK5 WBY4:WCG5 WLU4:WMC5 WVQ4:WVY5 JN5:JO5 TJ5:TK5 ADF5:ADG5 ANB5:ANC5 AWX5:AWY5 BGT5:BGU5 BQP5:BQQ5 CAL5:CAM5 CKH5:CKI5 CUD5:CUE5 DDZ5:DEA5 DNV5:DNW5 DXR5:DXS5 EHN5:EHO5 ERJ5:ERK5 FBF5:FBG5 FLB5:FLC5 FUX5:FUY5 GET5:GEU5 GOP5:GOQ5 GYL5:GYM5 HIH5:HII5 HSD5:HSE5 IBZ5:ICA5 ILV5:ILW5 IVR5:IVS5 JFN5:JFO5 JPJ5:JPK5 JZF5:JZG5 KJB5:KJC5 KSX5:KSY5 LCT5:LCU5 LMP5:LMQ5 LWL5:LWM5 MGH5:MGI5 MQD5:MQE5 MZZ5:NAA5 NJV5:NJW5 NTR5:NTS5 ODN5:ODO5 ONJ5:ONK5 OXF5:OXG5 PHB5:PHC5 PQX5:PQY5 QAT5:QAU5 QKP5:QKQ5 QUL5:QUM5 REH5:REI5 ROD5:ROE5 RXZ5:RYA5 SHV5:SHW5 SRR5:SRS5 TBN5:TBO5 TLJ5:TLK5 TVF5:TVG5 UFB5:UFC5 UOX5:UOY5 UYT5:UYU5 VIP5:VIQ5 VSL5:VSM5 WCH5:WCI5 WMD5:WME5 WVZ5:WWA5 WWL4:WWL5 WMP4:WMP5 WCT4:WCT5 VSX4:VSX5 VJB4:VJB5 UZF4:UZF5 UPJ4:UPJ5 UFN4:UFN5 TVR4:TVR5 TLV4:TLV5 TBZ4:TBZ5 SSD4:SSD5 SIH4:SIH5 RYL4:RYL5 ROP4:ROP5 RET4:RET5 QUX4:QUX5 QLB4:QLB5 QBF4:QBF5 PRJ4:PRJ5 PHN4:PHN5 OXR4:OXR5 ONV4:ONV5 ODZ4:ODZ5 NUD4:NUD5 NKH4:NKH5 NAL4:NAL5 MQP4:MQP5 MGT4:MGT5 LWX4:LWX5 LNB4:LNB5 LDF4:LDF5 KTJ4:KTJ5 KJN4:KJN5 JZR4:JZR5 JPV4:JPV5 JFZ4:JFZ5 IWD4:IWD5 IMH4:IMH5 ICL4:ICL5 HSP4:HSP5 HIT4:HIT5 GYX4:GYX5 GPB4:GPB5 GFF4:GFF5 FVJ4:FVJ5 FLN4:FLN5 FBR4:FBR5 ERV4:ERV5 EHZ4:EHZ5 DYD4:DYD5 DOH4:DOH5 DEL4:DEL5 CUP4:CUP5 CKT4:CKT5 CAX4:CAX5 BRB4:BRB5 BHF4:BHF5 AXJ4:AXJ5 ANN4:ANN5 ADR4:ADR5 TV4:TV5 JZ4:JZ5 AB3:AB5 AC5:AD5 P3:R5 WMB3:WMF3 WCF3:WCJ3 VSJ3:VSN3 VIN3:VIR3 UYR3:UYV3 UOV3:UOZ3 UEZ3:UFD3 TVD3:TVH3 TLH3:TLL3 TBL3:TBP3 SRP3:SRT3 SHT3:SHX3 RXX3:RYB3 ROB3:ROF3 REF3:REJ3 QUJ3:QUN3 QKN3:QKR3 QAR3:QAV3 PQV3:PQZ3 PGZ3:PHD3 OXD3:OXH3 ONH3:ONL3 ODL3:ODP3 NTP3:NTT3 NJT3:NJX3 MZX3:NAB3 MQB3:MQF3 MGF3:MGJ3 LWJ3:LWN3 LMN3:LMR3 LCR3:LCV3 KSV3:KSZ3 KIZ3:KJD3 JZD3:JZH3 JPH3:JPL3 JFL3:JFP3 IVP3:IVT3 ILT3:ILX3 IBX3:ICB3 HSB3:HSF3 HIF3:HIJ3 GYJ3:GYN3 GON3:GOR3 GER3:GEV3 FUV3:FUZ3 FKZ3:FLD3 FBD3:FBH3 ERH3:ERL3 EHL3:EHP3 DXP3:DXT3 DNT3:DNX3 DDX3:DEB3 CUB3:CUF3 CKF3:CKJ3 CAJ3:CAN3 BQN3:BQR3 BGR3:BGV3 AWV3:AWZ3 AMZ3:AND3 ADD3:ADH3 TH3:TL3 JL3:JP3 WWD3:WWL3 WMH3:WMP3 WCL3:WCT3 VSP3:VSX3 VIT3:VJB3 UYX3:UZF3 UPB3:UPJ3 UFF3:UFN3 TVJ3:TVR3 TLN3:TLV3 TBR3:TBZ3 SRV3:SSD3 SHZ3:SIH3 RYD3:RYL3 ROH3:ROP3 REL3:RET3 QUP3:QUX3 QKT3:QLB3 QAX3:QBF3 PRB3:PRJ3 PHF3:PHN3 OXJ3:OXR3 ONN3:ONV3 ODR3:ODZ3 NTV3:NUD3 NJZ3:NKH3 NAD3:NAL3 MQH3:MQP3 MGL3:MGT3 LWP3:LWX3 LMT3:LNB3 LCX3:LDF3 KTB3:KTJ3 KJF3:KJN3 JZJ3:JZR3 JPN3:JPV3 JFR3:JFZ3 IVV3:IWD3 ILZ3:IMH3 ICD3:ICL3 HSH3:HSP3 HIL3:HIT3 GYP3:GYX3 GOT3:GPB3 GEX3:GFF3 FVB3:FVJ3 FLF3:FLN3 FBJ3:FBR3 ERN3:ERV3 EHR3:EHZ3 DXV3:DYD3 DNZ3:DOH3 DED3:DEL3 CUH3:CUP3 CKL3:CKT3 CAP3:CAX3 BQT3:BRB3 BGX3:BHF3 AXB3:AXJ3 ANF3:ANN3 ADJ3:ADR3 TN3:TV3 JR3:JZ3 AD4 AM3 WWT4:WWT5 WMX4:WMX5 WDB4:WDB5 VTF4:VTF5 VJJ4:VJJ5 UZN4:UZN5 UPR4:UPR5 UFV4:UFV5 TVZ4:TVZ5 TMD4:TMD5 TCH4:TCH5 SSL4:SSL5 SIP4:SIP5 RYT4:RYT5 ROX4:ROX5 RFB4:RFB5 QVF4:QVF5 QLJ4:QLJ5 QBN4:QBN5 PRR4:PRR5 PHV4:PHV5 OXZ4:OXZ5 OOD4:OOD5 OEH4:OEH5 NUL4:NUL5 NKP4:NKP5 NAT4:NAT5 MQX4:MQX5 MHB4:MHB5 LXF4:LXF5 LNJ4:LNJ5 LDN4:LDN5 KTR4:KTR5 KJV4:KJV5 JZZ4:JZZ5 JQD4:JQD5 JGH4:JGH5 IWL4:IWL5 IMP4:IMP5 ICT4:ICT5 HSX4:HSX5 HJB4:HJB5 GZF4:GZF5 GPJ4:GPJ5 GFN4:GFN5 FVR4:FVR5 FLV4:FLV5 FBZ4:FBZ5 ESD4:ESD5 EIH4:EIH5 DYL4:DYL5 DOP4:DOP5 DET4:DET5 CUX4:CUX5 CLB4:CLB5 CBF4:CBF5 BRJ4:BRJ5 BHN4:BHN5 AXR4:AXR5 ANV4:ANV5 ADZ4:ADZ5 UD4:UD5 KH4:KH5 WVX3:WWB3 WWA4:WWG4 WME4:WMK4 WCI4:WCO4 VSM4:VSS4 VIQ4:VIW4 UYU4:UZA4 UOY4:UPE4 UFC4:UFI4 TVG4:TVM4 TLK4:TLQ4 TBO4:TBU4 SRS4:SRY4 SHW4:SIC4 RYA4:RYG4 ROE4:ROK4 REI4:REO4 QUM4:QUS4 QKQ4:QKW4 QAU4:QBA4 PQY4:PRE4 PHC4:PHI4 OXG4:OXM4 ONK4:ONQ4 ODO4:ODU4 NTS4:NTY4 NJW4:NKC4 NAA4:NAG4 MQE4:MQK4 MGI4:MGO4 LWM4:LWS4 LMQ4:LMW4 LCU4:LDA4 KSY4:KTE4 KJC4:KJI4 JZG4:JZM4 JPK4:JPQ4 JFO4:JFU4 IVS4:IVY4 ILW4:IMC4 ICA4:ICG4 HSE4:HSK4 HII4:HIO4 GYM4:GYS4 GOQ4:GOW4 GEU4:GFA4 FUY4:FVE4 FLC4:FLI4 FBG4:FBM4 ERK4:ERQ4 EHO4:EHU4 DXS4:DXY4 DNW4:DOC4 DEA4:DEG4 CUE4:CUK4 CKI4:CKO4 CAM4:CAS4 BQQ4:BQW4 BGU4:BHA4 AWY4:AXE4 ANC4:ANI4 ADG4:ADM4 TK4:TQ4 JO4:JU4 AC3:AC4">
      <formula1>"旷工,请假,工休,早退,迟到,自离,辞工,辞退"</formula1>
    </dataValidation>
    <dataValidation type="list" allowBlank="1" showInputMessage="1" showErrorMessage="1" sqref="AK6:AK8 AG6:AI8 AG3:AG5 AG9:AG12">
      <formula1>"旷工,请假,工休,年休,辞职,辞退,自离,调离"</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61" customWidth="1"/>
    <col min="2" max="2" width="9" style="60"/>
    <col min="3" max="3" width="6.625" style="61" customWidth="1"/>
    <col min="4" max="4" width="11.375" style="57" customWidth="1"/>
    <col min="5" max="5" width="9" style="57"/>
    <col min="6" max="6" width="4.875" style="57" customWidth="1"/>
    <col min="7" max="7" width="7.5" style="57" customWidth="1"/>
    <col min="8" max="8" width="9" style="57"/>
    <col min="9" max="32" width="4.25" style="56" customWidth="1"/>
    <col min="33" max="33" width="4.125" style="56" customWidth="1"/>
    <col min="34" max="39" width="4.25" style="56" customWidth="1"/>
    <col min="40" max="16384" width="9" style="55"/>
  </cols>
  <sheetData>
    <row r="1" spans="1:256" ht="22.5" x14ac:dyDescent="0.15">
      <c r="A1" s="412" t="s">
        <v>108</v>
      </c>
      <c r="B1" s="413"/>
      <c r="C1" s="413"/>
      <c r="D1" s="413"/>
      <c r="E1" s="413"/>
      <c r="F1" s="413"/>
      <c r="G1" s="413"/>
      <c r="H1" s="53"/>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82"/>
      <c r="AM1" s="82"/>
    </row>
    <row r="2" spans="1:256" s="118" customFormat="1" ht="20.100000000000001" customHeight="1" x14ac:dyDescent="0.15">
      <c r="A2" s="114" t="s">
        <v>42</v>
      </c>
      <c r="B2" s="115" t="s">
        <v>63</v>
      </c>
      <c r="C2" s="116" t="s">
        <v>43</v>
      </c>
      <c r="D2" s="116" t="s">
        <v>44</v>
      </c>
      <c r="E2" s="116" t="s">
        <v>45</v>
      </c>
      <c r="F2" s="116" t="s">
        <v>64</v>
      </c>
      <c r="G2" s="116" t="s">
        <v>46</v>
      </c>
      <c r="H2" s="115" t="s">
        <v>47</v>
      </c>
      <c r="I2" s="117">
        <v>1</v>
      </c>
      <c r="J2" s="115">
        <v>2</v>
      </c>
      <c r="K2" s="117">
        <v>3</v>
      </c>
      <c r="L2" s="115">
        <v>4</v>
      </c>
      <c r="M2" s="115">
        <v>5</v>
      </c>
      <c r="N2" s="115">
        <v>6</v>
      </c>
      <c r="O2" s="115">
        <v>7</v>
      </c>
      <c r="P2" s="115">
        <v>8</v>
      </c>
      <c r="Q2" s="115">
        <v>9</v>
      </c>
      <c r="R2" s="115">
        <v>10</v>
      </c>
      <c r="S2" s="115">
        <v>11</v>
      </c>
      <c r="T2" s="115">
        <v>12</v>
      </c>
      <c r="U2" s="115">
        <v>13</v>
      </c>
      <c r="V2" s="115">
        <v>14</v>
      </c>
      <c r="W2" s="115">
        <v>15</v>
      </c>
      <c r="X2" s="115">
        <v>16</v>
      </c>
      <c r="Y2" s="115">
        <v>17</v>
      </c>
      <c r="Z2" s="115">
        <v>18</v>
      </c>
      <c r="AA2" s="115">
        <v>19</v>
      </c>
      <c r="AB2" s="115">
        <v>20</v>
      </c>
      <c r="AC2" s="115">
        <v>21</v>
      </c>
      <c r="AD2" s="115">
        <v>22</v>
      </c>
      <c r="AE2" s="115">
        <v>23</v>
      </c>
      <c r="AF2" s="115">
        <v>24</v>
      </c>
      <c r="AG2" s="115">
        <v>25</v>
      </c>
      <c r="AH2" s="115">
        <v>26</v>
      </c>
      <c r="AI2" s="115">
        <v>27</v>
      </c>
      <c r="AJ2" s="115">
        <v>28</v>
      </c>
      <c r="AK2" s="115">
        <v>29</v>
      </c>
      <c r="AL2" s="115">
        <v>30</v>
      </c>
      <c r="AM2" s="115">
        <v>31</v>
      </c>
    </row>
    <row r="3" spans="1:256" s="20" customFormat="1" ht="18" customHeight="1" x14ac:dyDescent="0.15">
      <c r="A3" s="7" t="s">
        <v>59</v>
      </c>
      <c r="B3" s="124" t="s">
        <v>71</v>
      </c>
      <c r="C3" s="8" t="s">
        <v>8</v>
      </c>
      <c r="D3" s="122">
        <v>38796</v>
      </c>
      <c r="E3" s="8"/>
      <c r="F3" s="8"/>
      <c r="G3" s="13"/>
      <c r="H3" s="8" t="s">
        <v>74</v>
      </c>
      <c r="I3" s="26"/>
      <c r="J3" s="26"/>
      <c r="K3" s="10"/>
      <c r="L3" s="10"/>
      <c r="M3" s="10"/>
      <c r="N3" s="10"/>
      <c r="O3" s="10"/>
      <c r="P3" s="72"/>
      <c r="Q3" s="10"/>
      <c r="R3" s="10"/>
      <c r="S3" s="10"/>
      <c r="T3" s="10"/>
      <c r="U3" s="10"/>
      <c r="V3" s="10"/>
      <c r="W3" s="10"/>
      <c r="X3" s="10"/>
      <c r="Y3" s="10"/>
      <c r="Z3" s="10"/>
      <c r="AA3" s="10"/>
      <c r="AB3" s="10"/>
      <c r="AC3" s="10"/>
      <c r="AD3" s="10"/>
      <c r="AE3" s="10"/>
      <c r="AF3" s="14"/>
      <c r="AG3" s="10"/>
      <c r="AH3" s="10"/>
      <c r="AI3" s="10"/>
      <c r="AJ3" s="10"/>
      <c r="AK3" s="10"/>
      <c r="AL3" s="11"/>
      <c r="AM3" s="11"/>
    </row>
    <row r="4" spans="1:256" customFormat="1" ht="19.5" customHeight="1" x14ac:dyDescent="0.15">
      <c r="A4" s="7" t="s">
        <v>35</v>
      </c>
      <c r="B4" s="124" t="s">
        <v>73</v>
      </c>
      <c r="C4" s="132" t="s">
        <v>8</v>
      </c>
      <c r="D4" s="120">
        <v>38549</v>
      </c>
      <c r="E4" s="8"/>
      <c r="F4" s="75"/>
      <c r="G4" s="8"/>
      <c r="H4" s="8" t="s">
        <v>74</v>
      </c>
      <c r="I4" s="26"/>
      <c r="J4" s="26"/>
      <c r="K4" s="26"/>
      <c r="L4" s="15"/>
      <c r="M4" s="15"/>
      <c r="N4" s="16"/>
      <c r="O4" s="106"/>
      <c r="P4" s="99"/>
      <c r="Q4" s="103"/>
      <c r="R4" s="103"/>
      <c r="S4" s="100"/>
      <c r="T4" s="94"/>
      <c r="U4" s="92"/>
      <c r="V4" s="26"/>
      <c r="W4" s="105"/>
      <c r="X4" s="106"/>
      <c r="Y4" s="100"/>
      <c r="Z4" s="15"/>
      <c r="AA4" s="99"/>
      <c r="AB4" s="104"/>
      <c r="AC4" s="104"/>
      <c r="AD4" s="100"/>
      <c r="AE4" s="100"/>
      <c r="AF4" s="15"/>
      <c r="AG4" s="27"/>
      <c r="AH4" s="99"/>
      <c r="AI4" s="70"/>
      <c r="AJ4" s="108"/>
      <c r="AK4" s="85"/>
      <c r="AL4" s="27"/>
      <c r="AM4" s="30"/>
    </row>
    <row r="5" spans="1:256" customFormat="1" ht="18.75" customHeight="1" x14ac:dyDescent="0.15">
      <c r="A5" s="7" t="s">
        <v>4</v>
      </c>
      <c r="B5" s="17" t="s">
        <v>103</v>
      </c>
      <c r="C5" s="8" t="s">
        <v>104</v>
      </c>
      <c r="D5" s="9">
        <v>41470</v>
      </c>
      <c r="E5" s="8"/>
      <c r="F5" s="8"/>
      <c r="G5" s="8"/>
      <c r="H5" s="87" t="s">
        <v>105</v>
      </c>
      <c r="I5" s="121"/>
      <c r="J5" s="72"/>
      <c r="K5" s="73"/>
      <c r="L5" s="72"/>
      <c r="M5" s="73"/>
      <c r="N5" s="73"/>
      <c r="O5" s="72"/>
      <c r="P5" s="72"/>
      <c r="Q5" s="142"/>
      <c r="R5" s="101"/>
      <c r="S5" s="101"/>
      <c r="T5" s="19"/>
      <c r="U5" s="101"/>
      <c r="V5" s="102"/>
      <c r="W5" s="19"/>
      <c r="X5" s="18"/>
      <c r="Y5" s="143"/>
      <c r="Z5" s="110"/>
      <c r="AA5" s="144"/>
      <c r="AB5" s="111"/>
      <c r="AC5" s="145"/>
      <c r="AD5" s="112"/>
      <c r="AE5" s="112"/>
      <c r="AF5" s="10"/>
      <c r="AG5" s="143"/>
      <c r="AH5" s="146"/>
      <c r="AI5" s="142"/>
      <c r="AJ5" s="107"/>
      <c r="AK5" s="95"/>
      <c r="AL5" s="68"/>
      <c r="AM5" s="17"/>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12"/>
      <c r="IQ5" s="12"/>
      <c r="IR5" s="12"/>
      <c r="IS5" s="12"/>
      <c r="IT5" s="12"/>
      <c r="IU5" s="12"/>
      <c r="IV5" s="12"/>
    </row>
    <row r="6" spans="1:256" s="79" customFormat="1" ht="19.5" customHeight="1" x14ac:dyDescent="0.15">
      <c r="A6" s="7" t="s">
        <v>5</v>
      </c>
      <c r="B6" s="125" t="s">
        <v>72</v>
      </c>
      <c r="C6" s="141" t="s">
        <v>40</v>
      </c>
      <c r="D6" s="126">
        <v>41225</v>
      </c>
      <c r="E6" s="51"/>
      <c r="F6" s="141"/>
      <c r="G6" s="51"/>
      <c r="H6" s="127" t="s">
        <v>75</v>
      </c>
      <c r="I6" s="26"/>
      <c r="J6" s="10"/>
      <c r="K6" s="77"/>
      <c r="L6" s="10"/>
      <c r="M6" s="77"/>
      <c r="N6" s="77"/>
      <c r="O6" s="76"/>
      <c r="P6" s="72"/>
      <c r="Q6" s="78"/>
      <c r="R6" s="76"/>
      <c r="S6" s="10"/>
      <c r="T6" s="77"/>
      <c r="U6" s="76"/>
      <c r="V6" s="77"/>
      <c r="W6" s="77"/>
      <c r="X6" s="10"/>
      <c r="Y6" s="78"/>
      <c r="Z6" s="77"/>
      <c r="AA6" s="77"/>
      <c r="AB6" s="77"/>
      <c r="AC6" s="78"/>
      <c r="AD6" s="10"/>
      <c r="AE6" s="10"/>
      <c r="AF6" s="76"/>
      <c r="AG6" s="78"/>
      <c r="AH6" s="78"/>
      <c r="AI6" s="78"/>
      <c r="AJ6" s="71"/>
      <c r="AK6" s="71"/>
      <c r="AL6" s="71"/>
      <c r="AM6" s="11"/>
    </row>
    <row r="7" spans="1:256" x14ac:dyDescent="0.15">
      <c r="A7" s="7"/>
    </row>
    <row r="8" spans="1:256" ht="18" customHeight="1" x14ac:dyDescent="0.15">
      <c r="A8" s="414" t="s">
        <v>70</v>
      </c>
      <c r="B8" s="415"/>
      <c r="C8" s="415"/>
      <c r="D8" s="58"/>
      <c r="E8" s="59">
        <v>3</v>
      </c>
      <c r="F8" s="140">
        <f>+E8</f>
        <v>3</v>
      </c>
    </row>
    <row r="9" spans="1:256" ht="18" customHeight="1" x14ac:dyDescent="0.15">
      <c r="A9" s="414" t="s">
        <v>38</v>
      </c>
      <c r="B9" s="415"/>
      <c r="C9" s="415"/>
      <c r="D9" s="416"/>
      <c r="E9" s="59">
        <v>1</v>
      </c>
      <c r="F9" s="60"/>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8"/>
  <sheetViews>
    <sheetView zoomScale="93" zoomScaleNormal="93" workbookViewId="0">
      <selection activeCell="E20" sqref="E20"/>
    </sheetView>
  </sheetViews>
  <sheetFormatPr defaultRowHeight="13.5" x14ac:dyDescent="0.15"/>
  <cols>
    <col min="1" max="1" width="9" style="236"/>
    <col min="2" max="2" width="14.5" customWidth="1"/>
    <col min="3" max="3" width="11.625" customWidth="1"/>
    <col min="4" max="4" width="14.25" customWidth="1"/>
    <col min="5" max="5" width="13.875" customWidth="1"/>
    <col min="6" max="6" width="23.625" customWidth="1"/>
  </cols>
  <sheetData>
    <row r="1" spans="1:7" ht="20.25" x14ac:dyDescent="0.15">
      <c r="B1" s="417" t="s">
        <v>496</v>
      </c>
      <c r="C1" s="417"/>
      <c r="D1" s="417"/>
      <c r="E1" s="417"/>
      <c r="F1" s="417"/>
    </row>
    <row r="2" spans="1:7" x14ac:dyDescent="0.15">
      <c r="A2" s="173" t="s">
        <v>311</v>
      </c>
      <c r="B2" s="203" t="s">
        <v>63</v>
      </c>
      <c r="C2" s="302" t="s">
        <v>351</v>
      </c>
      <c r="D2" s="173" t="s">
        <v>76</v>
      </c>
      <c r="E2" s="246">
        <v>42446</v>
      </c>
      <c r="F2" s="173" t="s">
        <v>101</v>
      </c>
    </row>
    <row r="3" spans="1:7" s="236" customFormat="1" x14ac:dyDescent="0.15">
      <c r="A3" s="355">
        <v>8</v>
      </c>
      <c r="B3" s="302" t="s">
        <v>402</v>
      </c>
      <c r="C3" s="302" t="s">
        <v>403</v>
      </c>
      <c r="D3" s="246">
        <v>42558</v>
      </c>
      <c r="E3" s="302" t="s">
        <v>101</v>
      </c>
      <c r="F3" s="302" t="s">
        <v>146</v>
      </c>
      <c r="G3" s="236">
        <v>1</v>
      </c>
    </row>
    <row r="4" spans="1:7" x14ac:dyDescent="0.15">
      <c r="C4" s="236"/>
    </row>
    <row r="5" spans="1:7" x14ac:dyDescent="0.15">
      <c r="B5" s="236"/>
    </row>
    <row r="6" spans="1:7" x14ac:dyDescent="0.15">
      <c r="B6" s="236"/>
    </row>
    <row r="7" spans="1:7" x14ac:dyDescent="0.15">
      <c r="B7" s="236"/>
    </row>
    <row r="8" spans="1:7" x14ac:dyDescent="0.15">
      <c r="B8" s="236"/>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
  <sheetViews>
    <sheetView workbookViewId="0">
      <selection activeCell="D14" sqref="D14"/>
    </sheetView>
  </sheetViews>
  <sheetFormatPr defaultRowHeight="13.5" x14ac:dyDescent="0.15"/>
  <cols>
    <col min="1" max="1" width="9" style="236"/>
    <col min="2" max="2" width="14.5" style="236" customWidth="1"/>
    <col min="3" max="3" width="11.625" style="236" customWidth="1"/>
    <col min="4" max="4" width="14.25" style="236" customWidth="1"/>
    <col min="5" max="5" width="13.875" style="236" customWidth="1"/>
    <col min="6" max="6" width="23.625" style="236" customWidth="1"/>
    <col min="7" max="16384" width="9" style="236"/>
  </cols>
  <sheetData>
    <row r="1" spans="1:7" ht="20.25" x14ac:dyDescent="0.15">
      <c r="B1" s="417" t="s">
        <v>499</v>
      </c>
      <c r="C1" s="417"/>
      <c r="D1" s="417"/>
      <c r="E1" s="417"/>
      <c r="F1" s="417"/>
    </row>
    <row r="2" spans="1:7" x14ac:dyDescent="0.15">
      <c r="A2" s="336" t="s">
        <v>311</v>
      </c>
      <c r="B2" s="203" t="s">
        <v>63</v>
      </c>
      <c r="C2" s="302" t="s">
        <v>351</v>
      </c>
      <c r="D2" s="336" t="s">
        <v>76</v>
      </c>
      <c r="E2" s="246"/>
      <c r="F2" s="336" t="s">
        <v>101</v>
      </c>
    </row>
    <row r="3" spans="1:7" x14ac:dyDescent="0.15">
      <c r="A3" s="355">
        <v>2</v>
      </c>
      <c r="B3" s="302" t="s">
        <v>401</v>
      </c>
      <c r="C3" s="302" t="s">
        <v>76</v>
      </c>
      <c r="D3" s="327">
        <v>42558</v>
      </c>
      <c r="E3" s="302" t="s">
        <v>101</v>
      </c>
      <c r="F3" s="302" t="s">
        <v>146</v>
      </c>
      <c r="G3" s="236">
        <v>1</v>
      </c>
    </row>
  </sheetData>
  <mergeCells count="1">
    <mergeCell ref="B1:F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2"/>
  <sheetViews>
    <sheetView topLeftCell="A13" workbookViewId="0">
      <selection activeCell="H8" sqref="H8"/>
    </sheetView>
  </sheetViews>
  <sheetFormatPr defaultRowHeight="13.5" x14ac:dyDescent="0.15"/>
  <cols>
    <col min="3" max="3" width="11.625" customWidth="1"/>
  </cols>
  <sheetData>
    <row r="1" spans="1:7" s="236" customFormat="1" x14ac:dyDescent="0.15">
      <c r="A1"/>
      <c r="B1"/>
      <c r="C1"/>
      <c r="D1"/>
      <c r="E1"/>
      <c r="F1"/>
      <c r="G1"/>
    </row>
    <row r="12" spans="1:7" s="236" customFormat="1" x14ac:dyDescent="0.15">
      <c r="A12"/>
      <c r="B12"/>
      <c r="C12"/>
      <c r="D12"/>
      <c r="E12"/>
      <c r="F12"/>
      <c r="G12"/>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
  <sheetViews>
    <sheetView topLeftCell="A31" workbookViewId="0">
      <selection activeCell="C32" sqref="C32:C33"/>
    </sheetView>
  </sheetViews>
  <sheetFormatPr defaultRowHeight="13.5" x14ac:dyDescent="0.15"/>
  <cols>
    <col min="1" max="1" width="6.25" style="236" customWidth="1"/>
    <col min="4" max="4" width="12" customWidth="1"/>
  </cols>
  <sheetData>
    <row r="1" spans="2:7" s="236" customFormat="1" x14ac:dyDescent="0.15">
      <c r="B1"/>
      <c r="C1"/>
      <c r="D1"/>
      <c r="E1"/>
      <c r="F1"/>
      <c r="G1"/>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H18"/>
  <sheetViews>
    <sheetView topLeftCell="A31" workbookViewId="0">
      <selection activeCell="B4" sqref="B4"/>
    </sheetView>
  </sheetViews>
  <sheetFormatPr defaultRowHeight="13.5" x14ac:dyDescent="0.15"/>
  <cols>
    <col min="4" max="4" width="10.125" customWidth="1"/>
  </cols>
  <sheetData>
    <row r="2" spans="1:8" ht="14.25" x14ac:dyDescent="0.15">
      <c r="A2" s="282">
        <v>1</v>
      </c>
      <c r="B2" s="254" t="s">
        <v>56</v>
      </c>
      <c r="C2" s="328" t="s">
        <v>12</v>
      </c>
      <c r="D2" s="329">
        <v>41010</v>
      </c>
      <c r="E2" s="129" t="s">
        <v>33</v>
      </c>
      <c r="F2" s="328" t="s">
        <v>215</v>
      </c>
      <c r="G2" s="330"/>
      <c r="H2" s="250" t="s">
        <v>36</v>
      </c>
    </row>
    <row r="3" spans="1:8" ht="14.25" x14ac:dyDescent="0.15">
      <c r="A3" s="282">
        <v>5</v>
      </c>
      <c r="B3" s="314" t="s">
        <v>53</v>
      </c>
      <c r="C3" s="328" t="s">
        <v>12</v>
      </c>
      <c r="D3" s="331">
        <v>40242</v>
      </c>
      <c r="E3" s="129" t="s">
        <v>33</v>
      </c>
      <c r="F3" s="328" t="s">
        <v>3</v>
      </c>
      <c r="G3" s="330"/>
      <c r="H3" s="250" t="s">
        <v>34</v>
      </c>
    </row>
    <row r="4" spans="1:8" s="332" customFormat="1" ht="14.25" x14ac:dyDescent="0.15">
      <c r="A4" s="282">
        <v>6</v>
      </c>
      <c r="B4" s="254" t="s">
        <v>336</v>
      </c>
      <c r="C4" s="328" t="s">
        <v>100</v>
      </c>
      <c r="D4" s="329">
        <v>42450</v>
      </c>
      <c r="E4" s="129" t="s">
        <v>33</v>
      </c>
      <c r="F4" s="328" t="s">
        <v>3</v>
      </c>
      <c r="G4" s="330"/>
      <c r="H4" s="326" t="s">
        <v>338</v>
      </c>
    </row>
    <row r="5" spans="1:8" s="332" customFormat="1" ht="14.25" x14ac:dyDescent="0.15">
      <c r="A5" s="282">
        <v>7</v>
      </c>
      <c r="B5" s="314" t="s">
        <v>54</v>
      </c>
      <c r="C5" s="328" t="s">
        <v>12</v>
      </c>
      <c r="D5" s="331">
        <v>40332</v>
      </c>
      <c r="E5" s="129" t="s">
        <v>33</v>
      </c>
      <c r="F5" s="328" t="s">
        <v>209</v>
      </c>
      <c r="G5" s="330"/>
      <c r="H5" s="250" t="s">
        <v>36</v>
      </c>
    </row>
    <row r="6" spans="1:8" ht="14.25" x14ac:dyDescent="0.15">
      <c r="A6" s="282">
        <v>9</v>
      </c>
      <c r="B6" s="254" t="s">
        <v>354</v>
      </c>
      <c r="C6" s="254" t="s">
        <v>355</v>
      </c>
      <c r="D6" s="341">
        <v>42507</v>
      </c>
      <c r="E6" s="129" t="s">
        <v>33</v>
      </c>
      <c r="F6" s="302" t="s">
        <v>146</v>
      </c>
    </row>
    <row r="7" spans="1:8" s="332" customFormat="1" ht="14.25" x14ac:dyDescent="0.15">
      <c r="A7" s="282">
        <v>10</v>
      </c>
      <c r="B7" s="254" t="s">
        <v>262</v>
      </c>
      <c r="C7" s="328" t="s">
        <v>12</v>
      </c>
      <c r="D7" s="329">
        <v>42101</v>
      </c>
      <c r="E7" s="129" t="s">
        <v>33</v>
      </c>
      <c r="F7" s="328" t="s">
        <v>3</v>
      </c>
    </row>
    <row r="8" spans="1:8" s="332" customFormat="1" ht="14.25" x14ac:dyDescent="0.15">
      <c r="A8" s="282">
        <v>11</v>
      </c>
      <c r="B8" s="254" t="s">
        <v>344</v>
      </c>
      <c r="C8" s="328" t="s">
        <v>12</v>
      </c>
      <c r="D8" s="329">
        <v>42444</v>
      </c>
      <c r="E8" s="129" t="s">
        <v>33</v>
      </c>
      <c r="F8" s="328" t="s">
        <v>3</v>
      </c>
    </row>
    <row r="15" spans="1:8" x14ac:dyDescent="0.15">
      <c r="A15" s="91"/>
      <c r="B15" s="91"/>
      <c r="C15" s="350"/>
    </row>
    <row r="16" spans="1:8" x14ac:dyDescent="0.15">
      <c r="A16" s="91"/>
      <c r="B16" s="91"/>
      <c r="C16" s="350"/>
    </row>
    <row r="17" spans="1:3" x14ac:dyDescent="0.15">
      <c r="A17" s="91"/>
      <c r="B17" s="91"/>
      <c r="C17" s="350"/>
    </row>
    <row r="18" spans="1:3" x14ac:dyDescent="0.15">
      <c r="A18" s="91"/>
      <c r="B18" s="91"/>
      <c r="C18" s="350"/>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9"/>
  <sheetViews>
    <sheetView topLeftCell="A10" workbookViewId="0">
      <selection activeCell="C30" sqref="C30"/>
    </sheetView>
  </sheetViews>
  <sheetFormatPr defaultRowHeight="13.5" x14ac:dyDescent="0.15"/>
  <cols>
    <col min="1" max="1" width="11" style="147" customWidth="1"/>
    <col min="2" max="3" width="9" style="147"/>
    <col min="4" max="4" width="11.875" style="147" customWidth="1"/>
    <col min="5" max="5" width="11.75" style="147" customWidth="1"/>
    <col min="6" max="16384" width="9" style="147"/>
  </cols>
  <sheetData>
    <row r="1" spans="1:7" x14ac:dyDescent="0.15">
      <c r="A1" s="418" t="s">
        <v>357</v>
      </c>
      <c r="B1" s="418"/>
      <c r="C1" s="418"/>
      <c r="D1" s="418"/>
      <c r="E1" s="418"/>
      <c r="F1" s="418"/>
      <c r="G1" s="236"/>
    </row>
    <row r="2" spans="1:7" x14ac:dyDescent="0.15">
      <c r="A2" s="343" t="s">
        <v>358</v>
      </c>
      <c r="B2" s="343" t="s">
        <v>359</v>
      </c>
      <c r="C2" s="343" t="s">
        <v>360</v>
      </c>
      <c r="D2" s="343" t="s">
        <v>361</v>
      </c>
      <c r="E2" s="343" t="s">
        <v>362</v>
      </c>
      <c r="F2" s="343" t="s">
        <v>363</v>
      </c>
      <c r="G2" s="343" t="s">
        <v>364</v>
      </c>
    </row>
    <row r="3" spans="1:7" x14ac:dyDescent="0.15">
      <c r="A3" s="246">
        <v>42107</v>
      </c>
      <c r="B3" s="343" t="s">
        <v>365</v>
      </c>
      <c r="C3" s="343" t="s">
        <v>366</v>
      </c>
      <c r="D3" s="246">
        <v>42461</v>
      </c>
      <c r="E3" s="246">
        <v>42465</v>
      </c>
      <c r="F3" s="343" t="s">
        <v>367</v>
      </c>
      <c r="G3" s="224" t="s">
        <v>368</v>
      </c>
    </row>
    <row r="4" spans="1:7" x14ac:dyDescent="0.15">
      <c r="A4" s="246">
        <v>42064</v>
      </c>
      <c r="B4" s="343" t="s">
        <v>365</v>
      </c>
      <c r="C4" s="343" t="s">
        <v>369</v>
      </c>
      <c r="D4" s="246">
        <v>42465</v>
      </c>
      <c r="E4" s="246">
        <v>42468</v>
      </c>
      <c r="F4" s="343" t="s">
        <v>367</v>
      </c>
      <c r="G4" s="224" t="s">
        <v>368</v>
      </c>
    </row>
    <row r="5" spans="1:7" x14ac:dyDescent="0.15">
      <c r="A5" s="343"/>
      <c r="B5" s="343" t="s">
        <v>370</v>
      </c>
      <c r="C5" s="343" t="s">
        <v>371</v>
      </c>
      <c r="D5" s="343"/>
      <c r="E5" s="246">
        <v>42490</v>
      </c>
      <c r="F5" s="343" t="s">
        <v>367</v>
      </c>
      <c r="G5" s="224" t="s">
        <v>368</v>
      </c>
    </row>
    <row r="6" spans="1:7" x14ac:dyDescent="0.15">
      <c r="A6" s="343"/>
      <c r="B6" s="343" t="s">
        <v>370</v>
      </c>
      <c r="C6" s="343" t="s">
        <v>372</v>
      </c>
      <c r="D6" s="343"/>
      <c r="E6" s="246">
        <v>42490</v>
      </c>
      <c r="F6" s="343" t="s">
        <v>367</v>
      </c>
      <c r="G6" s="224" t="s">
        <v>368</v>
      </c>
    </row>
    <row r="7" spans="1:7" x14ac:dyDescent="0.15">
      <c r="A7" s="343"/>
      <c r="B7" s="343" t="s">
        <v>365</v>
      </c>
      <c r="C7" s="343" t="s">
        <v>373</v>
      </c>
      <c r="D7" s="343"/>
      <c r="E7" s="246">
        <v>42490</v>
      </c>
      <c r="F7" s="343" t="s">
        <v>367</v>
      </c>
      <c r="G7" s="224" t="s">
        <v>368</v>
      </c>
    </row>
    <row r="8" spans="1:7" x14ac:dyDescent="0.15">
      <c r="A8" s="343"/>
      <c r="B8" s="343" t="s">
        <v>365</v>
      </c>
      <c r="C8" s="343" t="s">
        <v>374</v>
      </c>
      <c r="D8" s="343"/>
      <c r="E8" s="246">
        <v>42490</v>
      </c>
      <c r="F8" s="343" t="s">
        <v>367</v>
      </c>
      <c r="G8" s="224" t="s">
        <v>368</v>
      </c>
    </row>
    <row r="9" spans="1:7" x14ac:dyDescent="0.15">
      <c r="A9" s="343"/>
      <c r="B9" s="343" t="s">
        <v>370</v>
      </c>
      <c r="C9" s="344" t="s">
        <v>375</v>
      </c>
      <c r="D9" s="246">
        <v>42488</v>
      </c>
      <c r="E9" s="246">
        <v>42518</v>
      </c>
      <c r="F9" s="343" t="s">
        <v>367</v>
      </c>
      <c r="G9" s="237"/>
    </row>
    <row r="10" spans="1:7" x14ac:dyDescent="0.15">
      <c r="A10" s="343"/>
      <c r="B10" s="343" t="s">
        <v>370</v>
      </c>
      <c r="C10" s="344" t="s">
        <v>376</v>
      </c>
      <c r="D10" s="246">
        <v>42488</v>
      </c>
      <c r="E10" s="246">
        <v>42518</v>
      </c>
      <c r="F10" s="343" t="s">
        <v>367</v>
      </c>
      <c r="G10" s="237"/>
    </row>
    <row r="11" spans="1:7" x14ac:dyDescent="0.15">
      <c r="A11" s="343"/>
      <c r="B11" s="343" t="s">
        <v>370</v>
      </c>
      <c r="C11" s="344" t="s">
        <v>377</v>
      </c>
      <c r="D11" s="246">
        <v>42494</v>
      </c>
      <c r="E11" s="246">
        <v>42499</v>
      </c>
      <c r="F11" s="343" t="s">
        <v>367</v>
      </c>
      <c r="G11" s="224" t="s">
        <v>368</v>
      </c>
    </row>
    <row r="12" spans="1:7" x14ac:dyDescent="0.15">
      <c r="A12" s="343"/>
      <c r="B12" s="343" t="s">
        <v>365</v>
      </c>
      <c r="C12" s="343" t="s">
        <v>378</v>
      </c>
      <c r="D12" s="246">
        <v>42496</v>
      </c>
      <c r="E12" s="246">
        <v>42497</v>
      </c>
      <c r="F12" s="343" t="s">
        <v>379</v>
      </c>
      <c r="G12" s="224" t="s">
        <v>368</v>
      </c>
    </row>
    <row r="13" spans="1:7" x14ac:dyDescent="0.15">
      <c r="A13" s="343"/>
      <c r="B13" s="343" t="s">
        <v>365</v>
      </c>
      <c r="C13" s="344" t="s">
        <v>380</v>
      </c>
      <c r="D13" s="246">
        <v>42506</v>
      </c>
      <c r="E13" s="246">
        <v>42506</v>
      </c>
      <c r="F13" s="343" t="s">
        <v>367</v>
      </c>
      <c r="G13" s="224" t="s">
        <v>368</v>
      </c>
    </row>
    <row r="14" spans="1:7" x14ac:dyDescent="0.15">
      <c r="A14" s="343"/>
      <c r="B14" s="343" t="s">
        <v>365</v>
      </c>
      <c r="C14" s="344" t="s">
        <v>381</v>
      </c>
      <c r="D14" s="246">
        <v>42506</v>
      </c>
      <c r="E14" s="246">
        <v>42506</v>
      </c>
      <c r="F14" s="343"/>
      <c r="G14" s="224" t="s">
        <v>368</v>
      </c>
    </row>
    <row r="15" spans="1:7" x14ac:dyDescent="0.15">
      <c r="A15" s="343"/>
      <c r="B15" s="343" t="s">
        <v>382</v>
      </c>
      <c r="C15" s="343" t="s">
        <v>383</v>
      </c>
      <c r="D15" s="343"/>
      <c r="E15" s="246">
        <v>42494</v>
      </c>
      <c r="F15" s="343"/>
      <c r="G15" s="224" t="s">
        <v>368</v>
      </c>
    </row>
    <row r="16" spans="1:7" x14ac:dyDescent="0.15">
      <c r="A16" s="343"/>
      <c r="B16" s="300" t="s">
        <v>365</v>
      </c>
      <c r="C16" s="300" t="s">
        <v>384</v>
      </c>
      <c r="D16" s="345">
        <v>42506</v>
      </c>
      <c r="E16" s="345">
        <v>42537</v>
      </c>
      <c r="F16" s="343" t="s">
        <v>367</v>
      </c>
      <c r="G16" s="237"/>
    </row>
    <row r="17" spans="1:8" x14ac:dyDescent="0.15">
      <c r="A17" s="343"/>
      <c r="B17" s="343" t="s">
        <v>365</v>
      </c>
      <c r="C17" s="223" t="s">
        <v>385</v>
      </c>
      <c r="D17" s="246">
        <v>42491</v>
      </c>
      <c r="E17" s="246">
        <v>42520</v>
      </c>
      <c r="F17" s="343" t="s">
        <v>367</v>
      </c>
      <c r="G17" s="237" t="s">
        <v>386</v>
      </c>
    </row>
    <row r="18" spans="1:8" x14ac:dyDescent="0.15">
      <c r="A18" s="343"/>
      <c r="B18" s="346" t="s">
        <v>365</v>
      </c>
      <c r="C18" s="125" t="s">
        <v>387</v>
      </c>
      <c r="D18" s="347">
        <v>42510</v>
      </c>
      <c r="E18" s="347">
        <v>42531</v>
      </c>
      <c r="F18" s="343" t="s">
        <v>367</v>
      </c>
      <c r="G18" s="237"/>
    </row>
    <row r="19" spans="1:8" x14ac:dyDescent="0.15">
      <c r="A19" s="343"/>
      <c r="B19" s="343" t="s">
        <v>365</v>
      </c>
      <c r="C19" s="343" t="s">
        <v>388</v>
      </c>
      <c r="D19" s="246">
        <v>42505</v>
      </c>
      <c r="E19" s="246">
        <v>42520</v>
      </c>
      <c r="F19" s="343" t="s">
        <v>367</v>
      </c>
      <c r="G19" s="224" t="s">
        <v>368</v>
      </c>
    </row>
    <row r="20" spans="1:8" x14ac:dyDescent="0.15">
      <c r="A20" s="343"/>
      <c r="B20" s="343" t="s">
        <v>365</v>
      </c>
      <c r="C20" s="343" t="s">
        <v>389</v>
      </c>
      <c r="D20" s="246">
        <v>42505</v>
      </c>
      <c r="E20" s="246">
        <v>42520</v>
      </c>
      <c r="F20" s="343" t="s">
        <v>367</v>
      </c>
      <c r="G20" s="224" t="s">
        <v>368</v>
      </c>
    </row>
    <row r="21" spans="1:8" x14ac:dyDescent="0.15">
      <c r="A21" s="343"/>
      <c r="B21" s="343" t="s">
        <v>365</v>
      </c>
      <c r="C21" s="343" t="s">
        <v>390</v>
      </c>
      <c r="D21" s="343"/>
      <c r="E21" s="246">
        <v>42520</v>
      </c>
      <c r="F21" s="343" t="s">
        <v>367</v>
      </c>
      <c r="G21" s="224" t="s">
        <v>368</v>
      </c>
    </row>
    <row r="22" spans="1:8" x14ac:dyDescent="0.15">
      <c r="A22" s="343"/>
      <c r="B22" s="343" t="s">
        <v>365</v>
      </c>
      <c r="C22" s="343" t="s">
        <v>391</v>
      </c>
      <c r="D22" s="343"/>
      <c r="E22" s="246">
        <v>42520</v>
      </c>
      <c r="F22" s="343" t="s">
        <v>367</v>
      </c>
      <c r="G22" s="224" t="s">
        <v>368</v>
      </c>
    </row>
    <row r="23" spans="1:8" x14ac:dyDescent="0.15">
      <c r="A23" s="343"/>
      <c r="B23" s="343" t="s">
        <v>365</v>
      </c>
      <c r="C23" s="343" t="s">
        <v>392</v>
      </c>
      <c r="D23" s="343"/>
      <c r="E23" s="246">
        <v>42520</v>
      </c>
      <c r="F23" s="343" t="s">
        <v>367</v>
      </c>
      <c r="G23" s="224" t="s">
        <v>368</v>
      </c>
    </row>
    <row r="24" spans="1:8" x14ac:dyDescent="0.15">
      <c r="A24" s="343"/>
      <c r="B24" s="343" t="s">
        <v>365</v>
      </c>
      <c r="C24" s="343" t="s">
        <v>393</v>
      </c>
      <c r="D24" s="343"/>
      <c r="E24" s="246">
        <v>42520</v>
      </c>
      <c r="F24" s="343" t="s">
        <v>367</v>
      </c>
      <c r="G24" s="224" t="s">
        <v>368</v>
      </c>
    </row>
    <row r="25" spans="1:8" x14ac:dyDescent="0.15">
      <c r="A25" s="237"/>
      <c r="B25" s="228" t="s">
        <v>394</v>
      </c>
      <c r="C25" s="333" t="s">
        <v>345</v>
      </c>
      <c r="D25" s="224">
        <v>42520</v>
      </c>
      <c r="E25" s="246">
        <v>42522</v>
      </c>
      <c r="F25" s="237"/>
      <c r="G25" s="224" t="s">
        <v>368</v>
      </c>
    </row>
    <row r="26" spans="1:8" x14ac:dyDescent="0.15">
      <c r="A26" s="237"/>
      <c r="B26" s="228" t="s">
        <v>394</v>
      </c>
      <c r="C26" s="333" t="s">
        <v>347</v>
      </c>
      <c r="D26" s="224">
        <v>42520</v>
      </c>
      <c r="E26" s="246">
        <v>42522</v>
      </c>
      <c r="F26" s="237"/>
      <c r="G26" s="224" t="s">
        <v>368</v>
      </c>
    </row>
    <row r="27" spans="1:8" x14ac:dyDescent="0.15">
      <c r="A27" s="237"/>
      <c r="B27" s="228" t="s">
        <v>394</v>
      </c>
      <c r="C27" s="333" t="s">
        <v>346</v>
      </c>
      <c r="D27" s="224">
        <v>42520</v>
      </c>
      <c r="E27" s="246">
        <v>42522</v>
      </c>
      <c r="F27" s="237"/>
      <c r="G27" s="224" t="s">
        <v>368</v>
      </c>
    </row>
    <row r="28" spans="1:8" x14ac:dyDescent="0.15">
      <c r="A28" s="237"/>
      <c r="B28" s="228" t="s">
        <v>394</v>
      </c>
      <c r="C28" s="333" t="s">
        <v>348</v>
      </c>
      <c r="D28" s="224">
        <v>42520</v>
      </c>
      <c r="E28" s="246">
        <v>42522</v>
      </c>
      <c r="F28" s="237"/>
      <c r="G28" s="224" t="s">
        <v>368</v>
      </c>
      <c r="H28" s="351">
        <v>42520</v>
      </c>
    </row>
    <row r="29" spans="1:8" x14ac:dyDescent="0.15">
      <c r="B29" s="348" t="s">
        <v>395</v>
      </c>
      <c r="C29" s="349" t="s">
        <v>356</v>
      </c>
      <c r="D29" s="327">
        <v>42521</v>
      </c>
      <c r="E29" s="327">
        <v>42522</v>
      </c>
      <c r="F29" s="302"/>
      <c r="G29" s="224" t="s">
        <v>368</v>
      </c>
      <c r="H29" s="351">
        <v>42520</v>
      </c>
    </row>
  </sheetData>
  <mergeCells count="1">
    <mergeCell ref="A1:F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临时工名单</vt:lpstr>
      <vt:lpstr>机修班</vt:lpstr>
      <vt:lpstr>包装劳务工</vt:lpstr>
      <vt:lpstr>暑期工</vt:lpstr>
      <vt:lpstr>离职人员8月</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2016-09-01T01:08:04Z</dcterms:modified>
</cp:coreProperties>
</file>