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5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10" sheetId="317" r:id="rId6"/>
    <sheet name="11" sheetId="318" r:id="rId7"/>
    <sheet name="Sheet1" sheetId="23" r:id="rId8"/>
  </sheets>
  <externalReferences>
    <externalReference r:id="rId9"/>
    <externalReference r:id="rId10"/>
  </externalReferences>
  <calcPr calcId="124519"/>
</workbook>
</file>

<file path=xl/calcChain.xml><?xml version="1.0" encoding="utf-8"?>
<calcChain xmlns="http://schemas.openxmlformats.org/spreadsheetml/2006/main">
  <c r="C5" i="318"/>
  <c r="C6"/>
  <c r="C8" i="317"/>
  <c r="B8"/>
  <c r="B7"/>
  <c r="B6" i="318"/>
  <c r="B5"/>
  <c r="C8"/>
  <c r="B8"/>
  <c r="C7"/>
  <c r="C6" i="317"/>
  <c r="C5"/>
  <c r="B6"/>
  <c r="B5"/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<sst xmlns="http://schemas.openxmlformats.org/spreadsheetml/2006/main" count="169" uniqueCount="38">
  <si>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</si>
  <si>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</si>
  <si>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</si>
  <si>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</si>
  <si>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</si>
  <si>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</si>
  <si>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</si>
  <si>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</si>
  <si>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</si>
  <si>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</si>
  <si>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</si>
  <si>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</si>
  <si>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</si>
  <si>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</si>
  <si>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</si>
  <si>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</si>
  <si>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</si>
  <si>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</si>
  <si>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</si>
  <si>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</si>
  <si>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</si>
  <si>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</si>
  <si>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</si>
  <si>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</si>
  <si>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</si>
  <si>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</si>
  <si>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</si>
  <si>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</si>
  <si>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</si>
  <si>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</si>
  <si>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</si>
  <si>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</si>
  <si>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</si>
  <si>
    <t xml:space="preserve">各位领导、同事： 
上午好！下表是12月10日的半成品日报表：
</t>
    <phoneticPr fontId="1" type="noConversion"/>
  </si>
  <si>
    <t>日期：2016-12-10</t>
    <phoneticPr fontId="1" type="noConversion"/>
  </si>
  <si>
    <t xml:space="preserve">各位领导、同事： 
上午好！下表是12月11日的半成品日报表：
</t>
    <phoneticPr fontId="1" type="noConversion"/>
  </si>
  <si>
    <t>日期：2016-12-11</t>
    <phoneticPr fontId="1" type="noConversion"/>
  </si>
  <si>
    <r>
      <t>充填领用：</t>
    </r>
    <r>
      <rPr>
        <sz val="11"/>
        <color theme="1"/>
        <rFont val="楷体_GB2312"/>
        <family val="3"/>
        <charset val="134"/>
      </rPr>
      <t>4503机台更换充填阀70分钟，6502机台更换单何轴30分钟。总计：100分钟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</si>
</sst>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/>
      <sheetData sheetId="8"/>
      <sheetData sheetId="9">
        <row r="199">
          <cell r="L199">
            <v>12879.374000000003</v>
          </cell>
          <cell r="V199">
            <v>0.96802898816512029</v>
          </cell>
        </row>
        <row r="408">
          <cell r="L408">
            <v>18142.639333333333</v>
          </cell>
          <cell r="V408">
            <v>0.95653206517250033</v>
          </cell>
        </row>
      </sheetData>
      <sheetData sheetId="10">
        <row r="199">
          <cell r="L199">
            <v>21143.266666666666</v>
          </cell>
          <cell r="V199">
            <v>0.98776120608343843</v>
          </cell>
        </row>
        <row r="408">
          <cell r="L408">
            <v>26845.940000000002</v>
          </cell>
          <cell r="V408">
            <v>0.96209799903524773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10"/>
      <sheetName val="11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/>
      <sheetData sheetId="6">
        <row r="34">
          <cell r="AE34">
            <v>3.7453183520599252E-2</v>
          </cell>
          <cell r="AF34">
            <v>0.9550561797752809</v>
          </cell>
        </row>
        <row r="62">
          <cell r="AE62">
            <v>0</v>
          </cell>
        </row>
      </sheetData>
      <sheetData sheetId="7">
        <row r="34">
          <cell r="AE34">
            <v>0</v>
          </cell>
        </row>
        <row r="62">
          <cell r="AE62">
            <v>4.9346163335800639E-3</v>
          </cell>
          <cell r="AF62">
            <v>0.99506538366641994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12879.374000000003</v>
      </c>
      <c r="C5" s="7">
        <f>+'[1]10'!$L$408</f>
        <v>18142.639333333333</v>
      </c>
      <c r="D5" s="20"/>
    </row>
    <row r="6" spans="1:29" ht="36.75" customHeight="1">
      <c r="A6" s="4" t="s">
        <v>3</v>
      </c>
      <c r="B6" s="16">
        <f>+'[1]10'!$V$199</f>
        <v>0.96802898816512029</v>
      </c>
      <c r="C6" s="5">
        <f>+'[1]10'!$V$408</f>
        <v>0.95653206517250033</v>
      </c>
      <c r="D6" s="17"/>
      <c r="K6" t="s">
        <v>22</v>
      </c>
    </row>
    <row r="7" spans="1:29" ht="35.25" customHeight="1">
      <c r="A7" s="4" t="s">
        <v>4</v>
      </c>
      <c r="B7" s="5">
        <f>+'[2]10'!$AF$34</f>
        <v>0.9550561797752809</v>
      </c>
      <c r="C7" s="5">
        <v>1</v>
      </c>
      <c r="D7" s="25"/>
    </row>
    <row r="8" spans="1:29" ht="43.5" customHeight="1">
      <c r="A8" s="4" t="s">
        <v>5</v>
      </c>
      <c r="B8" s="5">
        <f>+'[2]10'!$AE$34</f>
        <v>3.7453183520599252E-2</v>
      </c>
      <c r="C8" s="5">
        <f>+'[2]10'!$AE$62</f>
        <v>0</v>
      </c>
      <c r="D8" s="24" t="s">
        <v>37</v>
      </c>
      <c r="K8" t="s">
        <v>23</v>
      </c>
    </row>
    <row r="9" spans="1:29" ht="31.5" customHeight="1">
      <c r="A9" s="4" t="s">
        <v>6</v>
      </c>
      <c r="B9" s="5">
        <v>0.69420000000000004</v>
      </c>
      <c r="C9" s="5">
        <v>0.80940000000000001</v>
      </c>
      <c r="D9" s="21"/>
    </row>
    <row r="10" spans="1:29" ht="25.5" customHeight="1">
      <c r="A10" s="4" t="s">
        <v>14</v>
      </c>
      <c r="B10" s="6">
        <v>39</v>
      </c>
      <c r="C10" s="6">
        <v>45.07</v>
      </c>
      <c r="D10" s="22"/>
      <c r="E10" t="s">
        <v>17</v>
      </c>
    </row>
    <row r="11" spans="1:29" ht="25.5" customHeight="1">
      <c r="A11" s="3" t="s">
        <v>10</v>
      </c>
      <c r="B11" s="8">
        <v>7.53</v>
      </c>
      <c r="C11" s="8">
        <v>9.26</v>
      </c>
      <c r="D11" s="19"/>
      <c r="H11" s="11"/>
    </row>
    <row r="12" spans="1:29" ht="24.75" customHeight="1">
      <c r="A12" s="9" t="s">
        <v>11</v>
      </c>
      <c r="B12" s="23">
        <v>91.31</v>
      </c>
      <c r="C12" s="23">
        <v>81.69</v>
      </c>
      <c r="D12" s="19"/>
    </row>
    <row r="13" spans="1:29" ht="24.75" customHeight="1">
      <c r="A13" s="9" t="s">
        <v>12</v>
      </c>
      <c r="B13" s="8">
        <v>1.48</v>
      </c>
      <c r="C13" s="7">
        <v>0.88</v>
      </c>
      <c r="D13" s="5"/>
    </row>
    <row r="14" spans="1:29" ht="30" customHeight="1">
      <c r="A14" s="4" t="s">
        <v>13</v>
      </c>
      <c r="B14" s="8">
        <v>0.35560999999999998</v>
      </c>
      <c r="C14" s="7">
        <v>0.19843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8" sqref="B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21143.266666666666</v>
      </c>
      <c r="C5" s="7">
        <f>+'[1]11'!$L$408</f>
        <v>26845.940000000002</v>
      </c>
      <c r="D5" s="20"/>
    </row>
    <row r="6" spans="1:29" ht="36.75" customHeight="1">
      <c r="A6" s="4" t="s">
        <v>3</v>
      </c>
      <c r="B6" s="16">
        <f>+'[1]11'!$V$199</f>
        <v>0.98776120608343843</v>
      </c>
      <c r="C6" s="5">
        <f>+'[1]11'!$V$408</f>
        <v>0.96209799903524773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+'[2]11'!$AF$62</f>
        <v>0.99506538366641994</v>
      </c>
      <c r="D7" s="25"/>
    </row>
    <row r="8" spans="1:29" ht="43.5" customHeight="1">
      <c r="A8" s="4" t="s">
        <v>5</v>
      </c>
      <c r="B8" s="5">
        <f>+'[2]11'!$AE$34</f>
        <v>0</v>
      </c>
      <c r="C8" s="5">
        <f>+'[2]11'!$AE$62</f>
        <v>4.9346163335800639E-3</v>
      </c>
      <c r="D8" s="24"/>
      <c r="K8" t="s">
        <v>23</v>
      </c>
    </row>
    <row r="9" spans="1:29" ht="31.5" customHeight="1">
      <c r="A9" s="4" t="s">
        <v>6</v>
      </c>
      <c r="B9" s="5">
        <v>0.69940000000000002</v>
      </c>
      <c r="C9" s="5">
        <v>0.95979999999999999</v>
      </c>
      <c r="D9" s="21"/>
    </row>
    <row r="10" spans="1:29" ht="25.5" customHeight="1">
      <c r="A10" s="4" t="s">
        <v>14</v>
      </c>
      <c r="B10" s="6">
        <v>45</v>
      </c>
      <c r="C10" s="6">
        <v>64.849999999999994</v>
      </c>
      <c r="D10" s="22"/>
      <c r="E10" t="s">
        <v>17</v>
      </c>
    </row>
    <row r="11" spans="1:29" ht="25.5" customHeight="1">
      <c r="A11" s="3" t="s">
        <v>10</v>
      </c>
      <c r="B11" s="8">
        <v>5.3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76.34</v>
      </c>
      <c r="C12" s="23">
        <v>59.23</v>
      </c>
      <c r="D12" s="19"/>
    </row>
    <row r="13" spans="1:29" ht="24.75" customHeight="1">
      <c r="A13" s="9" t="s">
        <v>12</v>
      </c>
      <c r="B13" s="8">
        <v>0.8</v>
      </c>
      <c r="C13" s="7">
        <v>0.67</v>
      </c>
      <c r="D13" s="5"/>
    </row>
    <row r="14" spans="1:29" ht="30" customHeight="1">
      <c r="A14" s="4" t="s">
        <v>13</v>
      </c>
      <c r="B14" s="8">
        <v>0.23458999999999999</v>
      </c>
      <c r="C14" s="7">
        <v>0.14304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3</vt:lpstr>
      <vt:lpstr>4</vt:lpstr>
      <vt:lpstr>5</vt:lpstr>
      <vt:lpstr>6</vt:lpstr>
      <vt:lpstr>7</vt:lpstr>
      <vt:lpstr>10</vt:lpstr>
      <vt:lpstr>11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2016-12-12T07:49:50Z</dcterms:modified>
</cp:coreProperties>
</file>